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905"/>
  </bookViews>
  <sheets>
    <sheet name="общее1" sheetId="16" r:id="rId1"/>
    <sheet name="1" sheetId="11" r:id="rId2"/>
    <sheet name="2" sheetId="10" r:id="rId3"/>
    <sheet name="3" sheetId="9" r:id="rId4"/>
    <sheet name="4" sheetId="8" r:id="rId5"/>
    <sheet name="5" sheetId="7" r:id="rId6"/>
    <sheet name="6" sheetId="6" r:id="rId7"/>
    <sheet name="7" sheetId="4" r:id="rId8"/>
    <sheet name="8" sheetId="2" r:id="rId9"/>
    <sheet name="9" sheetId="3" r:id="rId10"/>
    <sheet name="10" sheetId="1" r:id="rId11"/>
  </sheets>
  <definedNames>
    <definedName name="_xlnm.Print_Area" localSheetId="1">'1'!$A$1:$H$37</definedName>
    <definedName name="_xlnm.Print_Area" localSheetId="10">'10'!$A$1:$G$37</definedName>
    <definedName name="_xlnm.Print_Area" localSheetId="2">'2'!$A$1:$I$37</definedName>
    <definedName name="_xlnm.Print_Area" localSheetId="3">'3'!$A$1:$G$37</definedName>
    <definedName name="_xlnm.Print_Area" localSheetId="4">'4'!$A$1:$H$37</definedName>
    <definedName name="_xlnm.Print_Area" localSheetId="5">'5'!$A$1:$F$37</definedName>
    <definedName name="_xlnm.Print_Area" localSheetId="6">'6'!$A$1:$G$37</definedName>
    <definedName name="_xlnm.Print_Area" localSheetId="7">'7'!$A$1:$I$37</definedName>
    <definedName name="_xlnm.Print_Area" localSheetId="8">'8'!$A$1:$G$37</definedName>
    <definedName name="_xlnm.Print_Area" localSheetId="9">'9'!$A$1:$G$37</definedName>
    <definedName name="_xlnm.Print_Area" localSheetId="0">общее1!$A$1:$AM$36</definedName>
  </definedNames>
  <calcPr calcId="145621"/>
</workbook>
</file>

<file path=xl/calcChain.xml><?xml version="1.0" encoding="utf-8"?>
<calcChain xmlns="http://schemas.openxmlformats.org/spreadsheetml/2006/main">
  <c r="H19" i="10" l="1"/>
  <c r="H10" i="10"/>
  <c r="H15" i="10"/>
  <c r="H21" i="10"/>
  <c r="H9" i="10"/>
  <c r="H29" i="10"/>
  <c r="H17" i="10"/>
  <c r="H16" i="10"/>
  <c r="H8" i="10"/>
  <c r="H6" i="10"/>
  <c r="H23" i="10"/>
  <c r="H11" i="10"/>
  <c r="H30" i="10"/>
  <c r="H27" i="10"/>
  <c r="H28" i="10"/>
  <c r="H26" i="10"/>
  <c r="H18" i="10"/>
  <c r="H20" i="10"/>
  <c r="H14" i="10"/>
  <c r="H31" i="10"/>
  <c r="H13" i="10"/>
  <c r="H32" i="10"/>
  <c r="H33" i="10"/>
  <c r="H34" i="10"/>
  <c r="H35" i="10"/>
  <c r="H24" i="10"/>
  <c r="H22" i="10"/>
  <c r="H25" i="10"/>
  <c r="H12" i="10"/>
  <c r="H36" i="10"/>
  <c r="H37" i="10"/>
  <c r="H7" i="10"/>
  <c r="AL36" i="16"/>
  <c r="AL35" i="16"/>
  <c r="AL34" i="16"/>
  <c r="AL27" i="16"/>
  <c r="AL33" i="16"/>
  <c r="AL32" i="16"/>
  <c r="AL31" i="16"/>
  <c r="AL30" i="16"/>
  <c r="AL29" i="16"/>
  <c r="AL28" i="16"/>
  <c r="AL26" i="16"/>
  <c r="AL25" i="16"/>
  <c r="AL24" i="16"/>
  <c r="AL23" i="16"/>
  <c r="AL17" i="16"/>
  <c r="AL22" i="16"/>
  <c r="AL21" i="16"/>
  <c r="AL20" i="16"/>
  <c r="AL19" i="16"/>
  <c r="AL18" i="16"/>
  <c r="AL16" i="16"/>
  <c r="AL15" i="16"/>
  <c r="AL10" i="16"/>
  <c r="AL14" i="16"/>
  <c r="AL13" i="16"/>
  <c r="AL12" i="16"/>
  <c r="AL7" i="16"/>
  <c r="AL11" i="16"/>
  <c r="AL8" i="16"/>
  <c r="AL9" i="16"/>
  <c r="AL6" i="16"/>
  <c r="AL5" i="16"/>
  <c r="F7" i="1" l="1"/>
  <c r="F8" i="1"/>
  <c r="F9" i="1"/>
  <c r="F17" i="1"/>
  <c r="F10" i="1"/>
  <c r="F19" i="1"/>
  <c r="F20" i="1"/>
  <c r="F25" i="1"/>
  <c r="F11" i="1"/>
  <c r="F12" i="1"/>
  <c r="F28" i="1"/>
  <c r="F26" i="1"/>
  <c r="F29" i="1"/>
  <c r="F22" i="1"/>
  <c r="F24" i="1"/>
  <c r="F21" i="1"/>
  <c r="F15" i="1"/>
  <c r="F16" i="1"/>
  <c r="F6" i="1"/>
  <c r="F30" i="1"/>
  <c r="F31" i="1"/>
  <c r="F18" i="1"/>
  <c r="F13" i="1"/>
  <c r="F32" i="1"/>
  <c r="F33" i="1"/>
  <c r="F34" i="1"/>
  <c r="F27" i="1"/>
  <c r="F23" i="1"/>
  <c r="F35" i="1"/>
  <c r="F36" i="1"/>
  <c r="F37" i="1"/>
  <c r="F14" i="1"/>
  <c r="F9" i="3"/>
  <c r="F8" i="3"/>
  <c r="F23" i="3"/>
  <c r="F11" i="3"/>
  <c r="F18" i="3"/>
  <c r="F24" i="3"/>
  <c r="F21" i="3"/>
  <c r="F15" i="3"/>
  <c r="F16" i="3"/>
  <c r="F10" i="3"/>
  <c r="F25" i="3"/>
  <c r="F14" i="3"/>
  <c r="F12" i="3"/>
  <c r="F19" i="3"/>
  <c r="F20" i="3"/>
  <c r="F26" i="3"/>
  <c r="F13" i="3"/>
  <c r="F7" i="3"/>
  <c r="F27" i="3"/>
  <c r="F28" i="3"/>
  <c r="F29" i="3"/>
  <c r="F30" i="3"/>
  <c r="F22" i="3"/>
  <c r="F17" i="3"/>
  <c r="F31" i="3"/>
  <c r="F32" i="3"/>
  <c r="F33" i="3"/>
  <c r="F34" i="3"/>
  <c r="F35" i="3"/>
  <c r="F36" i="3"/>
  <c r="F37" i="3"/>
  <c r="F6" i="3"/>
  <c r="F9" i="2"/>
  <c r="F20" i="2"/>
  <c r="F24" i="2"/>
  <c r="F14" i="2"/>
  <c r="F10" i="2"/>
  <c r="F25" i="2"/>
  <c r="F15" i="2"/>
  <c r="F8" i="2"/>
  <c r="F26" i="2"/>
  <c r="F12" i="2"/>
  <c r="F17" i="2"/>
  <c r="F27" i="2"/>
  <c r="F18" i="2"/>
  <c r="F13" i="2"/>
  <c r="F11" i="2"/>
  <c r="F22" i="2"/>
  <c r="F28" i="2"/>
  <c r="F16" i="2"/>
  <c r="F6" i="2"/>
  <c r="F21" i="2"/>
  <c r="F29" i="2"/>
  <c r="F30" i="2"/>
  <c r="F23" i="2"/>
  <c r="F19" i="2"/>
  <c r="F31" i="2"/>
  <c r="F32" i="2"/>
  <c r="F33" i="2"/>
  <c r="F34" i="2"/>
  <c r="F35" i="2"/>
  <c r="F36" i="2"/>
  <c r="F37" i="2"/>
  <c r="F7" i="2"/>
  <c r="H7" i="4"/>
  <c r="H11" i="4"/>
  <c r="H9" i="4"/>
  <c r="H21" i="4"/>
  <c r="H20" i="4"/>
  <c r="H18" i="4"/>
  <c r="H6" i="4"/>
  <c r="H24" i="4"/>
  <c r="H22" i="4"/>
  <c r="H15" i="4"/>
  <c r="H13" i="4"/>
  <c r="H14" i="4"/>
  <c r="H16" i="4"/>
  <c r="H17" i="4"/>
  <c r="H12" i="4"/>
  <c r="H19" i="4"/>
  <c r="H25" i="4"/>
  <c r="H26" i="4"/>
  <c r="H23" i="4"/>
  <c r="H10" i="4"/>
  <c r="H27" i="4"/>
  <c r="H28" i="4"/>
  <c r="H29" i="4"/>
  <c r="H30" i="4"/>
  <c r="H31" i="4"/>
  <c r="H32" i="4"/>
  <c r="H33" i="4"/>
  <c r="H34" i="4"/>
  <c r="H35" i="4"/>
  <c r="H36" i="4"/>
  <c r="H37" i="4"/>
  <c r="H8" i="4"/>
  <c r="F12" i="6"/>
  <c r="F11" i="6"/>
  <c r="F7" i="6"/>
  <c r="F9" i="6"/>
  <c r="F10" i="6"/>
  <c r="F18" i="6"/>
  <c r="F16" i="6"/>
  <c r="F26" i="6"/>
  <c r="F25" i="6"/>
  <c r="F8" i="6"/>
  <c r="F17" i="6"/>
  <c r="F19" i="6"/>
  <c r="F29" i="6"/>
  <c r="F24" i="6"/>
  <c r="F14" i="6"/>
  <c r="F23" i="6"/>
  <c r="F21" i="6"/>
  <c r="F13" i="6"/>
  <c r="F28" i="6"/>
  <c r="F30" i="6"/>
  <c r="F31" i="6"/>
  <c r="F32" i="6"/>
  <c r="F22" i="6"/>
  <c r="F33" i="6"/>
  <c r="F20" i="6"/>
  <c r="F15" i="6"/>
  <c r="F34" i="6"/>
  <c r="F27" i="6"/>
  <c r="F35" i="6"/>
  <c r="F36" i="6"/>
  <c r="F37" i="6"/>
  <c r="F6" i="6"/>
  <c r="E10" i="7"/>
  <c r="E23" i="7"/>
  <c r="E20" i="7"/>
  <c r="E15" i="7"/>
  <c r="E29" i="7"/>
  <c r="E11" i="7"/>
  <c r="E12" i="7"/>
  <c r="E30" i="7"/>
  <c r="E14" i="7"/>
  <c r="E9" i="7"/>
  <c r="E18" i="7"/>
  <c r="E8" i="7"/>
  <c r="E7" i="7"/>
  <c r="E6" i="7"/>
  <c r="E27" i="7"/>
  <c r="E16" i="7"/>
  <c r="E24" i="7"/>
  <c r="E28" i="7"/>
  <c r="E19" i="7"/>
  <c r="E13" i="7"/>
  <c r="E17" i="7"/>
  <c r="E31" i="7"/>
  <c r="E26" i="7"/>
  <c r="E32" i="7"/>
  <c r="E33" i="7"/>
  <c r="E21" i="7"/>
  <c r="E34" i="7"/>
  <c r="E25" i="7"/>
  <c r="E35" i="7"/>
  <c r="E36" i="7"/>
  <c r="E37" i="7"/>
  <c r="E22" i="7"/>
  <c r="G13" i="8"/>
  <c r="G8" i="8"/>
  <c r="G24" i="8"/>
  <c r="G6" i="8"/>
  <c r="G12" i="8"/>
  <c r="G9" i="8"/>
  <c r="G11" i="8"/>
  <c r="G30" i="8"/>
  <c r="G7" i="8"/>
  <c r="G10" i="8"/>
  <c r="G17" i="8"/>
  <c r="G27" i="8"/>
  <c r="G18" i="8"/>
  <c r="G15" i="8"/>
  <c r="G14" i="8"/>
  <c r="G26" i="8"/>
  <c r="G19" i="8"/>
  <c r="G16" i="8"/>
  <c r="G28" i="8"/>
  <c r="G31" i="8"/>
  <c r="G20" i="8"/>
  <c r="G23" i="8"/>
  <c r="G32" i="8"/>
  <c r="G25" i="8"/>
  <c r="G21" i="8"/>
  <c r="G34" i="8"/>
  <c r="G35" i="8"/>
  <c r="G36" i="8"/>
  <c r="G29" i="8"/>
  <c r="G33" i="8"/>
  <c r="G37" i="8"/>
  <c r="G22" i="8"/>
  <c r="F13" i="9"/>
  <c r="F23" i="9"/>
  <c r="F7" i="9"/>
  <c r="F8" i="9"/>
  <c r="F14" i="9"/>
  <c r="F16" i="9"/>
  <c r="F10" i="9"/>
  <c r="F12" i="9"/>
  <c r="F19" i="9"/>
  <c r="F18" i="9"/>
  <c r="F28" i="9"/>
  <c r="F20" i="9"/>
  <c r="F26" i="9"/>
  <c r="F11" i="9"/>
  <c r="F17" i="9"/>
  <c r="F9" i="9"/>
  <c r="F21" i="9"/>
  <c r="F32" i="9"/>
  <c r="F31" i="9"/>
  <c r="F29" i="9"/>
  <c r="F27" i="9"/>
  <c r="F24" i="9"/>
  <c r="F25" i="9"/>
  <c r="F15" i="9"/>
  <c r="F22" i="9"/>
  <c r="F33" i="9"/>
  <c r="F34" i="9"/>
  <c r="F30" i="9"/>
  <c r="F35" i="9"/>
  <c r="F36" i="9"/>
  <c r="F37" i="9"/>
  <c r="F6" i="9"/>
  <c r="G7" i="11"/>
  <c r="G24" i="11"/>
  <c r="G10" i="11"/>
  <c r="G11" i="11"/>
  <c r="G28" i="11"/>
  <c r="G32" i="11"/>
  <c r="G12" i="11"/>
  <c r="G13" i="11"/>
  <c r="G29" i="11"/>
  <c r="G14" i="11"/>
  <c r="G15" i="11"/>
  <c r="G16" i="11"/>
  <c r="G17" i="11"/>
  <c r="G18" i="11"/>
  <c r="G19" i="11"/>
  <c r="G20" i="11"/>
  <c r="G33" i="11"/>
  <c r="G9" i="11"/>
  <c r="G21" i="11"/>
  <c r="G22" i="11"/>
  <c r="G34" i="11"/>
  <c r="G8" i="11"/>
  <c r="G35" i="11"/>
  <c r="G25" i="11"/>
  <c r="G30" i="11"/>
  <c r="G31" i="11"/>
  <c r="G26" i="11"/>
  <c r="G36" i="11"/>
  <c r="G37" i="11"/>
  <c r="G27" i="11"/>
  <c r="G6" i="11"/>
</calcChain>
</file>

<file path=xl/sharedStrings.xml><?xml version="1.0" encoding="utf-8"?>
<sst xmlns="http://schemas.openxmlformats.org/spreadsheetml/2006/main" count="776" uniqueCount="150">
  <si>
    <t>l. Организация активных форм детского отдыха в природной среде в организациях отдыха детей и иx оздоровления</t>
  </si>
  <si>
    <t>2. Организация походно-экспедиционной деятельности</t>
  </si>
  <si>
    <t>3. Реализация мер по развитию туристско-краеведческой деятельности, в том числе реализация программы Всероссийского туристско-краеведческого движения учащихся «Отечество», исследовательская и проектная деятельность</t>
  </si>
  <si>
    <t>4. Система организации работы школьных музеев</t>
  </si>
  <si>
    <t>5. Информационное сопровождение туристско-краеведческой деятельности</t>
  </si>
  <si>
    <t>7. Организация деятельности учреждений, отвечающих за координацию туристско-краеведческой деятельности в муниципальном образовании</t>
  </si>
  <si>
    <t>8. Кадровое и методическое обеспечение туристско-краеведческой деятельности с обучающимися</t>
  </si>
  <si>
    <t>9. Развитие туристско-краеведческой компоненты в системе организации физкультурно-спортивной работы  с обучающимися</t>
  </si>
  <si>
    <t>10. Развитие туристско-краеведческой направленности в системе дополнительного образования  детей, в том числе проведение тематических недель н массовых профильных мероприятий</t>
  </si>
  <si>
    <t>п/п</t>
  </si>
  <si>
    <t>Наименование критерия (направления) работы (Пояснения по механизму подсчета баллов)</t>
  </si>
  <si>
    <t>1.1. Принятие органом местного самоуправления, осуществляющего управление в сфере образования МР и ГО  РБ положительного решения об открытии организаций отдыха детей и их оздоровления палаточного типа  в летний период 2022 года/ проведение палаточного лагеря. (Решение оперативного штаба размещено на официальном сайте органа местного самоуправления, осуществляющего управление в сфере образования МР и ГО РБ)</t>
  </si>
  <si>
    <t>l.2. Доля обучающихся, охваченных детским  отдыхом в организациях отдыха детей и их оздоровления палаточного типа в летний период 2022 г. (Рассчитывается от числа детей, охваченных отдыхом и оздоровлением на территории муниципального образования по итогам данных мониторинга реализации оздоровительной кампании в муниципальных образованиях РБ)</t>
  </si>
  <si>
    <t>1.3. Доля детей, из числа охваченных детским  отдыхом в организациях отдыха детей и их оздоровления в летний период 2022 года, принявших участие в туристских походах  (Рассчитывается от числа всех детей, охваченных отдыхом и оздоровлением на территории муниципального образования по итогам данных мониторинга реализации оздоровительной кампании РБ)</t>
  </si>
  <si>
    <t>1.4. Наличие положительной динамики  в количестве детей, охваченных программами отдыха детей и их оздоровления в палаточных лагерях по сравнению с 2019 г.  (Рассчитывается путем сравнения мониторинга за 2019 – 2020 - 2022 гг.)</t>
  </si>
  <si>
    <t>2.1. Наличие маршрутно-квалификационной комиссии в муниципальном образовании с действующими на 2022 г. полномочиями на выпуск групп в походы (На сайте учреждения, отвечающего за координацию ТКД в муниципальном образовании опубликован протокол согласования полномочий МКК образовательной организации)</t>
  </si>
  <si>
    <t>2.2. Доля обучающихся в образовательных организациях муниципального образования РБ, принимающих участие в категорийных и степенных походах (Рассчитывается на основании данных ответов МКК образовательных организаций от числа обучающихся в муниципальном образовании)</t>
  </si>
  <si>
    <t>2.3. Проведение муниципального этапа Республиканского фестиваля юных туристов (На сайте учреждения, отвечающего за координацию ТКД в муниципальном образовании, опубликованы протоколы и отчет главного судьи)</t>
  </si>
  <si>
    <t>2.4.Проведение муниципального этапа Республиканского конкурса походов и экспедиций обучающихся (На сайте учреждения, отвечающего за координацию туристско-краеведческой деятельности  в муниципальном образовании, опубликованы протоколы и отчет главного судьи)</t>
  </si>
  <si>
    <t>2.5.Количество обучающихся, принимающих участие в туристских походах (Баллы рассчитываются, исходя из достижения планового показателя по количеству участников походов, разработанного ФГБОУ ДО ФЦДО)</t>
  </si>
  <si>
    <t>3. І. Доля обучающихся, принимающих участие в мероприятиях туристско-краеведческого движения «Отечество» на школьном и  муниципальном уровнях (На сайте учреждения, отвечающего за координацию ТКД в муниципальном образовании, опубликованы протоколы и отчет председателя жюри регионального этапа)</t>
  </si>
  <si>
    <t>3.2. Проведение муниципального этапа Bceроссийского конкурса краеведческих работ обучающихся «Отечество» (На сайте учреждения, отвечающего за координацию ТКД в муниципальном образовании опубликованы протоколы и отчет главного судьи)</t>
  </si>
  <si>
    <t>3.3. Имеющиеся в муниципальных образованиях практики организации краеведческой деятельности с обучающимися, участие в республиканских мероприятиях лучших практик (Отчеты муниципальных образований. Документы, подтверждающие практики (приказы, экспериментальные площадки, участие в республиканских и всероссийских конкурсах))</t>
  </si>
  <si>
    <t>4.1. Наличие ответственного координатора 
 школьных музеев в муниципальном образовании (На сайте учреждения, отвечающего за координацию ТКД в муниципальном образовании, должен быть документ, подтверждающий определение конкретного сотрудника, наделенного статусом муниципального координатора школьных музеев, размещены его контактные данные)</t>
  </si>
  <si>
    <t>4.2. Доля образовательных организаций, на базе которых функционируют школьные музеи (Рассчитывается на основании данных муниципальных координаторов от числа образовательных организаций муниципального образования)</t>
  </si>
  <si>
    <t>4.3.Доля школьных музеев, зарегистрированных в реестре школьных музеев РФ (Рассчитывается на основании данных портала школьных музеев юныйтурист.рф от числа образовательных организаций муниципальных образований)</t>
  </si>
  <si>
    <t>4.4.Имеющиеся в муниципальном образовании Республики Башкортостан практики по организации деятельности школьных музеев  (Документы, подтверждающие практики (приказы, экспериментальные площадки, участие в республиканских и всероссийских конкурсах)</t>
  </si>
  <si>
    <t>5.1. Наличие публикаций по тематике ТКД на информационных pecypcax муниципального образования (Баллы рассчитывается в зависимости от количества и содержания публикаций за период с 01 января по 30 сентября 2022 г. (ссылки или фотографии на сайте)</t>
  </si>
  <si>
    <t>5.2. Наличие у учреждения дополнительного образования детей, курирующего вопросы туристско-краеведческой деятельности в муниципальном образовании официального сайта (Оценивается оформление официального сайта в coответствии с федеральными рекомендациями и законодательством)</t>
  </si>
  <si>
    <t>6.1. Наличие в муниципальном образовании реестра маршрутов для ознакомления детей с историей, культурой, традициями, природой РБ,  а также для знакомства с лицами, внесшими весомый вклад в его развитие (Реестр должен быть размещен на официальном сайте учреждения, отвечающего за координацию ТКД в муниципальном образовании (указать активную ссылку на сайт)</t>
  </si>
  <si>
    <t>6.2. Количество разработанных туристских маршрутов для ознакомления детей с историей, культурой, традициями, природой РБ, а также для знакомства с лицами, внесшими весомый вклад в его развитие (Баллы рассчитывается в зависимости от количество опубликованных маршрутов до 30 сентября 2022 г.)</t>
  </si>
  <si>
    <t>6.3 Количество обучающихся, принимающих участие в экскурсиях по историко-культурной, научно-образовательной, патриотической тематике, а также в детских культурно-патриотических круизах (Баллы рассчитываются исходя из достижения планового показателя по количеству участников экскурсий, разработанного ФГБОУ ДО ФЦДО)</t>
  </si>
  <si>
    <t xml:space="preserve"> 7.1. Наличие на сайте ГБУ ДО РДООЦТКиЭ реестра муниципальных организаций, осуществляющих ТКД с обучающимися в муниципальных образованиях РБ (На сайте ГБУ ДО РДООЦТКиЭ есть реестр муниципальных организаций, осуществляющих ТКД с обучающимися, официальные сайты организаций и другие контактные данных)</t>
  </si>
  <si>
    <t>7.2. Проведение муниципальных совещаний, конференций, семинаров по туристско-краеведческой тематике (Баллы рассчитывается в зависимости от количества и качества проведенных в период с 01 января по 30 сентября 2022 г. мероприятий и количества участников мероприятий)</t>
  </si>
  <si>
    <t>7.3. Система взаимодействия учреждений дополнительного образования, курирующих вопросы ТКД, с обучающимися на муниципальном уровне (Отчеты муниципальных образований РБ)</t>
  </si>
  <si>
    <t>7.4. Состояние инфраструктуры учреждения дополнительного образования, курирующего вопросы туристско-краеведческой деятельности в муниципальном образовании  (Отчеты муниципальных образований РБ)</t>
  </si>
  <si>
    <t>7.5. Кадровое обеспечение по направлению «детско-юношеский туризм», включая общественные кадры (Отчеты муниципальных образований РБ)</t>
  </si>
  <si>
    <t>8.1. Проведение муниципального этапа Bceроссийского туристского слета педагогов (На сайте учреждения дополнительного образования, курирующего вопросы ТКД в муниципальном образовании опубликованы протоколы и отчет главного судьи)</t>
  </si>
  <si>
    <t>8.2. Организация деятельности по повышению профессионального мастерства neдагогов, в том числе по программе «Инструктор детско-юношеского туризма» (Наличие реестра инструкторов детско-юношеского туризма с указанием года обучения, количества часов подготовки, организаций)</t>
  </si>
  <si>
    <t>8.3. Участие в республиканском этапе Bceроссийского конкурса учебных и методических материалов в помощь педагогам, организаторам туристско-краеведческой и экскурсионной работы с обучающимися, воспитанниками, или иных аналогичных мероприятий  (На сайте ГБУ ДО РДООЦТКиЭ опубликованы протоколы и приказ)</t>
  </si>
  <si>
    <t>9.1. Проведение слетов/соревнований с opганизацией сдачи норматива ГТО по виду испытания «Туристский поход с проверкой туристских навыков» (На сайте учреждения дополнительного образования, курирующего вопросы тТКД в муниципальном образовании, должны быть опубликованы протоколы и отчет главного судьи (ссылка))</t>
  </si>
  <si>
    <t>9.2. Доля образовательных организаций, имеющих школьные спортивные клубы по таким видам спорта как: спортивный туризм, спортивное ориентирование, скалолазание (Данные, собранные учреждением дополнительного образования, курирующим вопросы ТКД в муниципальном образовании)</t>
  </si>
  <si>
    <t>9.3. Доля обучающихся, занимающихся видами спорта, содержащими туристский компонент (спортивный туризм, спортивное ориентирование, рафтинг, скалолазание, гребной слалом) (Рассчитывается на основании данных из республиканского навигатора и данных официальной статистики)</t>
  </si>
  <si>
    <t>10.1. Наличие муниципальной программы поддержки и развития детско-юношеского туризма (Программа и дорожная карта/план реализации размещены на официальном сайте органов исполнительной власти муниципальных образований, осуществляющих управление в сфере образования)</t>
  </si>
  <si>
    <t>10.2. Наличие положительной динамики в охвате обучающихся дополнительными образовательными программами туристско-краеведческой направленности (Рассчитывается на основании данных из республиканского навигатора)</t>
  </si>
  <si>
    <t>10.3. Наличие муниципального Плана мероприятий по туристско-краеведческой тематике, содержащего такие профильные формы работы как: походы, слеты, экспедиции, исследовательские школы, профильные смены и пр.) (Муниципальный План мероприятий по туристско-краеведческой тематике на 2022 и на 2023 год должен быть размещен на официальном сайте учреждения дополнительного образования, курирующего вопросы туристско-краеведческой деятельности в муниципальном образовании)</t>
  </si>
  <si>
    <t>Муниципальное образование Республики Башкортостан</t>
  </si>
  <si>
    <t>Баллы 10/10 б.</t>
  </si>
  <si>
    <t>Баллы 1% - 5 б.</t>
  </si>
  <si>
    <t>Баллы 1 % - 5 б.</t>
  </si>
  <si>
    <t>Баллы - 5 б.</t>
  </si>
  <si>
    <t>Баллы - 15 б.</t>
  </si>
  <si>
    <t>Баллы - 1 % - 10 б.</t>
  </si>
  <si>
    <t>Баллы - 10 б.+ до 10 б. за содержание мероприятия (экспертная оценка)</t>
  </si>
  <si>
    <t>Баллы - 1% - 1 б.</t>
  </si>
  <si>
    <t>Баллы - 10 б.</t>
  </si>
  <si>
    <t>Баллы - до 20 б. (экспертная
 оценка).</t>
  </si>
  <si>
    <t>Баллы - 1% - 2 б.</t>
  </si>
  <si>
    <t>Баллы - до 20 б.
 (экспертная оценка)</t>
  </si>
  <si>
    <t>Баллы -  до 15 б. (экспертная
 оценка)</t>
  </si>
  <si>
    <t>Баллы - 5 б. + до 5 б.
 наполнение сайта (экспертная оценка)</t>
  </si>
  <si>
    <t>Баллы -  5 б</t>
  </si>
  <si>
    <t>Баллы - до 10 б. (экспертная оценка)</t>
  </si>
  <si>
    <t>Баллы -  10 б. + до 5 б. за содержательное наполнение (экспертная оценка)</t>
  </si>
  <si>
    <t>Баллы - 10 б. + до 10 б. за содержательное наполнение
(экспертная оценка)</t>
  </si>
  <si>
    <t>Баллы -10 б. + до 10 б. за содержательное наполнение (экспертная оценка)</t>
  </si>
  <si>
    <t>Баллы - 1 % - 1 б.</t>
  </si>
  <si>
    <t>Баллы - 1 % - 2 б.</t>
  </si>
  <si>
    <t xml:space="preserve">Баллы - 5 б. </t>
  </si>
  <si>
    <t>Баллы -5 б. + до 10 б. за содержательное наполнение (экспертная оценка)</t>
  </si>
  <si>
    <t>20 б</t>
  </si>
  <si>
    <t>г. Нефтекамск</t>
  </si>
  <si>
    <t>г. Октябрьский</t>
  </si>
  <si>
    <t>г. Салават</t>
  </si>
  <si>
    <t>Баллы</t>
  </si>
  <si>
    <t>Баллы -10 б.+ до 15 б. за содержательное
 наполнение  (экспертная оценка)</t>
  </si>
  <si>
    <t xml:space="preserve">3.3. Имеющиеся в муниципальных образованиях практики организации краеведческой деятельности с обучающимися, участие в республиканских мероприятиях лучших практик </t>
  </si>
  <si>
    <t xml:space="preserve">3. І. Доля обучающихся, принимающих участие в мероприятиях туристско-краеведческого движения «Отечество» на школьном и  муниципальном уровнях </t>
  </si>
  <si>
    <t xml:space="preserve">3.2. Проведение муниципального этапа Bceроссийского конкурса краеведческих работ обучающихся «Отечество» </t>
  </si>
  <si>
    <t>5.2. Наличие у учреждения дополнительного образования детей, курирующего вопросы туристско-краеведческой деятельности в муниципальном образовании официального сайта</t>
  </si>
  <si>
    <t>з</t>
  </si>
  <si>
    <t xml:space="preserve">6.1. Наличие в муниципальном образовании реестра маршрутов для ознакомления детей с историей, культурой, традициями, природой РБ,  а также для знакомства с лицами, внесшими весомый вклад в его развитие </t>
  </si>
  <si>
    <t>6.2. Количество разработанных туристских маршрутов для ознакомления детей с историей, культурой, традициями, природой РБ, а также для знакомства с лицами, внесшими весомый вклад в его развитие</t>
  </si>
  <si>
    <t>6.3 Количество обучающихся, принимающих участие в экскурсиях по историко-культурной, научно-образовательной, патриотической тематике, а также в детских культурно-патриотических круизах</t>
  </si>
  <si>
    <t xml:space="preserve">Баллы - до 10 маршрутов - 3 б.
 10 и более маршрутов — 10 б. + до 20 б. за качество </t>
  </si>
  <si>
    <t xml:space="preserve"> 7.1. Наличие на сайте ГБУ ДО РДООЦТКиЭ реестра муниципальных организаций, осуществляющих ТКД с обучающимися в муниципальных образованиях РБ </t>
  </si>
  <si>
    <t xml:space="preserve">7.2. Проведение муниципальных совещаний, конференций, семинаров по туристско-краеведческой тематике </t>
  </si>
  <si>
    <t xml:space="preserve">7.4. Состояние инфраструктуры учреждения дополнительного образования, курирующего вопросы туристско-краеведческой деятельности в муниципальном образовании  </t>
  </si>
  <si>
    <t xml:space="preserve">7.3. Система взаимодействия учреждений дополнительного образования, курирующих вопросы ТКД, с обучающимися на муниципальном уровне </t>
  </si>
  <si>
    <t xml:space="preserve">8.1. Проведение муниципального этапа Bceроссийского туристского слета педагогов </t>
  </si>
  <si>
    <t xml:space="preserve">8.2. Организация деятельности по повышению профессионального мастерства neдагогов, в том числе по программе «Инструктор детско-юношеского туризма» </t>
  </si>
  <si>
    <t xml:space="preserve">8.3. Участие в республиканском этапе Bceроссийского конкурса учебных и методических материалов в помощь педагогам, организаторам туристско-краеведческой и экскурсионной работы с обучающимися, воспитанниками, или иных аналогичных мероприятий  </t>
  </si>
  <si>
    <t xml:space="preserve">10.3. Наличие муниципального Плана мероприятий по туристско-краеведческой тематике, содержащего такие профильные формы работы как: походы, слеты, экспедиции, исследовательские школы, профильные смены и пр.) </t>
  </si>
  <si>
    <t xml:space="preserve">10.1. Наличие муниципальной программы поддержки и развития детско-юношеского туризма </t>
  </si>
  <si>
    <t>I</t>
  </si>
  <si>
    <t>II</t>
  </si>
  <si>
    <t>III</t>
  </si>
  <si>
    <t>Участник</t>
  </si>
  <si>
    <t>Место</t>
  </si>
  <si>
    <t>Баллы - до 20 б.</t>
  </si>
  <si>
    <t>Дипломант</t>
  </si>
  <si>
    <t>Баллы - 1 б</t>
  </si>
  <si>
    <t>Дуванский район</t>
  </si>
  <si>
    <t>Кармаскалинский район</t>
  </si>
  <si>
    <t>Белорецкий район</t>
  </si>
  <si>
    <t>Альшеевский район</t>
  </si>
  <si>
    <t>Краснокамский район</t>
  </si>
  <si>
    <t>Янаульский район</t>
  </si>
  <si>
    <t>Караидельский район</t>
  </si>
  <si>
    <t>Мишкинский район</t>
  </si>
  <si>
    <t>Туймазинский район</t>
  </si>
  <si>
    <t>Благоварский район</t>
  </si>
  <si>
    <t>Архангельский район</t>
  </si>
  <si>
    <t>Бураевский район</t>
  </si>
  <si>
    <t>Давлекановский район</t>
  </si>
  <si>
    <t>Дюртюлинский район</t>
  </si>
  <si>
    <t>Мечетлинский район</t>
  </si>
  <si>
    <t>Федоровский район</t>
  </si>
  <si>
    <t>Бакалинский район</t>
  </si>
  <si>
    <t>Салаватский район</t>
  </si>
  <si>
    <t>Калтасинский район</t>
  </si>
  <si>
    <t>Белокатайский район</t>
  </si>
  <si>
    <t>Чекмагушевский район</t>
  </si>
  <si>
    <t>Бурзянский район</t>
  </si>
  <si>
    <t>Балтачевский район</t>
  </si>
  <si>
    <t>г. Уфа Кировский район</t>
  </si>
  <si>
    <t>Кугарчинский район</t>
  </si>
  <si>
    <t>Зианчуринский район</t>
  </si>
  <si>
    <t>Стерлибашевский район</t>
  </si>
  <si>
    <t>Миякинский район</t>
  </si>
  <si>
    <t>ПРОТОКОЛ 
Республиканского этапа Всероссийского смотра-конкурса на лучшую организацию туристско-краеведческой деятельности в муниципальных образованиях Республики Башкортостан</t>
  </si>
  <si>
    <t xml:space="preserve">ПРОТОКОЛ 
Республиканского этапа Всероссийского смотра-конкурса на лучшую организацию 
туристско-краеведческой деятельности в муниципальных образованиях Республики Башкортостан </t>
  </si>
  <si>
    <t>ПРОТОКОЛ 
Республиканского этапа Всероссийского смотра-конкурса на лучшую организацию туристско-краеведческой деятельности в муниципальных образованиях 
Республики Башкортостан</t>
  </si>
  <si>
    <t>ПРОТОКОЛ 
Республиканского этапа Всероссийского смотра-конкурса на лучшую организацию 
туристско-краеведческой деятельности в муниципальных образованиях 
Республики Башкортостан</t>
  </si>
  <si>
    <t>Баллы -  менее рекомендованного
 показателя — 0 б. Более рекомендованного показатели — 15 б.</t>
  </si>
  <si>
    <t>г. Уфа Орджоникидзевский район</t>
  </si>
  <si>
    <t>МЕСТА</t>
  </si>
  <si>
    <t>6. Мероприятия по поддержке развития и популяризации детского туризма, в том числе coздание туристских маршрутов для ознакомления детей с историей, культурой, традициями, природой соответствующего района (города),  а также с выдающимися деятелями, внесшими весомый вклад в развитие РБ</t>
  </si>
  <si>
    <t>6. Мероприятия по поддержке развития и популяризации детского туризма, в т.ч. coздание тур.маршрутов для ознакомления детей с историей, культурой, традициями, природой соответствующего района,  с выдающимися деятелями, внесшими весомый вклад в развитие РБ</t>
  </si>
  <si>
    <t>7. Организация деятельности учреждений, отвечающих за координацию туристско-краеведческой деятельности                                                  в муниципальном образовании</t>
  </si>
  <si>
    <t>10. Развитие туристско-краеведческой направленности в системе дополнительного образования  детей,                   в том числе проведение тематических недель н массовых профильных мероприятий</t>
  </si>
  <si>
    <t xml:space="preserve">                                                                                                                        </t>
  </si>
  <si>
    <t>ПРОТОКОЛ 
Республиканского этапа Всероссийского смотра-конкурса на лучшую организацию туристско-краеведческой деятельности                        в муниципальных образованиях Республики Башкортостан</t>
  </si>
  <si>
    <t>ПРОТОКОЛ 
Республиканского этапа Всероссийского смотра-конкурса на лучшую организацию туристско-краеведческой деятельности                                                                                                                                                  в муниципальных образованиях Республики Башкортостан</t>
  </si>
  <si>
    <t xml:space="preserve">                                                                                   </t>
  </si>
  <si>
    <t>ПРОТОКОЛ 
Республиканского этапа Всероссийского смотра-конкурса на лучшую                                                                                           организацию туристско-краеведческой деятельности в муниципальных образованиях 
Республики Башкортостан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</si>
  <si>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</si>
  <si>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</si>
  <si>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</si>
  <si>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5.1. Наличие публикаций по тематике ТКД на информационных pecypcax муниципального образования (Баллы рассчитывается в зависимости от количества и содержания публикаций за период 01.01 - 30.09. 2022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</si>
</sst>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0"/>
      <color rgb="FF000000"/>
      <name val="Arial"/>
      <scheme val="minor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  <scheme val="minor"/>
    </font>
    <font>
      <sz val="14"/>
      <name val="Arial"/>
      <family val="2"/>
      <charset val="204"/>
      <scheme val="minor"/>
    </font>
    <font>
      <sz val="14"/>
      <name val="&quot;Times New Roman&quot;"/>
    </font>
    <font>
      <sz val="14"/>
      <name val="Roboto"/>
    </font>
    <font>
      <sz val="14"/>
      <name val="&quot;\&quot;Times New Roman\&quot;&quot;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name val="Arial"/>
      <family val="2"/>
      <charset val="204"/>
      <scheme val="minor"/>
    </font>
    <font>
      <u/>
      <sz val="10"/>
      <name val="Arial"/>
      <family val="2"/>
      <charset val="204"/>
      <scheme val="minor"/>
    </font>
    <font>
      <sz val="8"/>
      <name val="Arial"/>
      <family val="2"/>
      <charset val="204"/>
      <scheme val="minor"/>
    </font>
    <font>
      <b/>
      <sz val="9"/>
      <name val="Arial"/>
      <family val="2"/>
      <charset val="204"/>
      <scheme val="minor"/>
    </font>
    <font>
      <sz val="9"/>
      <name val="Arial"/>
      <family val="2"/>
      <charset val="204"/>
      <scheme val="minor"/>
    </font>
    <font>
      <b/>
      <sz val="14"/>
      <name val="Arial"/>
      <family val="2"/>
      <charset val="204"/>
    </font>
    <font>
      <b/>
      <sz val="8"/>
      <name val="Arial"/>
      <family val="2"/>
      <charset val="204"/>
      <scheme val="minor"/>
    </font>
    <font>
      <b/>
      <sz val="12"/>
      <name val="Arial"/>
      <family val="2"/>
      <charset val="204"/>
      <scheme val="minor"/>
    </font>
    <font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0" fontId="1" fillId="3" borderId="5" xfId="0" applyFont="1" applyFill="1" applyBorder="1" applyAlignment="1"/>
    <xf numFmtId="0" fontId="1" fillId="3" borderId="0" xfId="0" applyFont="1" applyFill="1" applyAlignment="1"/>
    <xf numFmtId="0" fontId="3" fillId="3" borderId="1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2" fillId="3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3" borderId="0" xfId="0" applyFont="1" applyFill="1"/>
    <xf numFmtId="0" fontId="1" fillId="3" borderId="2" xfId="0" applyFont="1" applyFill="1" applyBorder="1" applyAlignment="1">
      <alignment horizontal="center" vertical="top" wrapText="1"/>
    </xf>
    <xf numFmtId="0" fontId="6" fillId="3" borderId="5" xfId="0" applyFont="1" applyFill="1" applyBorder="1" applyAlignment="1"/>
    <xf numFmtId="0" fontId="6" fillId="3" borderId="0" xfId="0" applyFont="1" applyFill="1" applyAlignment="1"/>
    <xf numFmtId="0" fontId="5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6" fillId="3" borderId="0" xfId="0" applyFont="1" applyFill="1" applyAlignment="1">
      <alignment horizontal="left" wrapText="1"/>
    </xf>
    <xf numFmtId="0" fontId="8" fillId="4" borderId="1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0" fontId="7" fillId="4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0" xfId="0" applyFont="1" applyFill="1" applyAlignment="1"/>
    <xf numFmtId="0" fontId="7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3" borderId="0" xfId="0" applyFont="1" applyFill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1" fillId="0" borderId="0" xfId="0" applyFont="1" applyAlignment="1"/>
    <xf numFmtId="0" fontId="3" fillId="4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 vertical="top"/>
    </xf>
    <xf numFmtId="0" fontId="10" fillId="0" borderId="0" xfId="0" applyFont="1" applyAlignment="1">
      <alignment vertical="center" wrapText="1"/>
    </xf>
    <xf numFmtId="0" fontId="1" fillId="4" borderId="5" xfId="0" applyFont="1" applyFill="1" applyBorder="1" applyAlignment="1">
      <alignment horizontal="left" vertical="top" wrapText="1"/>
    </xf>
    <xf numFmtId="0" fontId="12" fillId="0" borderId="0" xfId="0" applyFont="1" applyAlignment="1"/>
    <xf numFmtId="0" fontId="10" fillId="0" borderId="0" xfId="0" applyFont="1" applyBorder="1" applyAlignment="1">
      <alignment vertical="center" wrapText="1"/>
    </xf>
    <xf numFmtId="0" fontId="3" fillId="3" borderId="0" xfId="0" applyFont="1" applyFill="1" applyAlignment="1">
      <alignment horizontal="center" vertical="top" wrapText="1"/>
    </xf>
    <xf numFmtId="0" fontId="1" fillId="3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/>
    </xf>
    <xf numFmtId="0" fontId="1" fillId="3" borderId="11" xfId="0" applyFont="1" applyFill="1" applyBorder="1" applyAlignment="1">
      <alignment horizontal="left" vertical="top" wrapText="1"/>
    </xf>
    <xf numFmtId="0" fontId="1" fillId="3" borderId="12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top" wrapText="1"/>
    </xf>
    <xf numFmtId="0" fontId="14" fillId="4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vertical="top" wrapText="1"/>
    </xf>
    <xf numFmtId="0" fontId="15" fillId="3" borderId="1" xfId="0" applyFont="1" applyFill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0" fontId="14" fillId="4" borderId="11" xfId="0" applyFont="1" applyFill="1" applyBorder="1" applyAlignment="1">
      <alignment vertical="top" wrapText="1"/>
    </xf>
    <xf numFmtId="0" fontId="14" fillId="3" borderId="11" xfId="0" applyFont="1" applyFill="1" applyBorder="1" applyAlignment="1">
      <alignment vertical="top" wrapText="1"/>
    </xf>
    <xf numFmtId="0" fontId="16" fillId="3" borderId="1" xfId="0" applyFont="1" applyFill="1" applyBorder="1" applyAlignment="1">
      <alignment horizontal="left" vertical="top" wrapText="1"/>
    </xf>
    <xf numFmtId="0" fontId="16" fillId="3" borderId="1" xfId="0" quotePrefix="1" applyFont="1" applyFill="1" applyBorder="1" applyAlignment="1">
      <alignment horizontal="left" vertical="top" wrapText="1"/>
    </xf>
    <xf numFmtId="0" fontId="16" fillId="2" borderId="0" xfId="0" applyFont="1" applyFill="1" applyAlignment="1">
      <alignment horizontal="left" wrapText="1"/>
    </xf>
    <xf numFmtId="0" fontId="16" fillId="3" borderId="0" xfId="0" applyFont="1" applyFill="1" applyAlignment="1"/>
    <xf numFmtId="0" fontId="17" fillId="3" borderId="1" xfId="0" applyFont="1" applyFill="1" applyBorder="1" applyAlignment="1">
      <alignment vertical="top" wrapText="1"/>
    </xf>
    <xf numFmtId="0" fontId="18" fillId="3" borderId="0" xfId="0" applyFont="1" applyFill="1" applyAlignment="1">
      <alignment vertical="top" wrapText="1"/>
    </xf>
    <xf numFmtId="0" fontId="1" fillId="3" borderId="5" xfId="0" applyFont="1" applyFill="1" applyBorder="1" applyAlignment="1">
      <alignment vertical="top"/>
    </xf>
    <xf numFmtId="0" fontId="1" fillId="3" borderId="0" xfId="0" applyFont="1" applyFill="1" applyAlignment="1">
      <alignment vertical="top"/>
    </xf>
    <xf numFmtId="0" fontId="1" fillId="3" borderId="8" xfId="0" applyFont="1" applyFill="1" applyBorder="1" applyAlignment="1">
      <alignment vertical="top"/>
    </xf>
    <xf numFmtId="0" fontId="1" fillId="3" borderId="5" xfId="0" applyFont="1" applyFill="1" applyBorder="1" applyAlignment="1">
      <alignment horizontal="center" vertical="top"/>
    </xf>
    <xf numFmtId="0" fontId="3" fillId="3" borderId="5" xfId="0" applyFont="1" applyFill="1" applyBorder="1" applyAlignment="1"/>
    <xf numFmtId="0" fontId="3" fillId="3" borderId="0" xfId="0" applyFont="1" applyFill="1" applyAlignment="1"/>
    <xf numFmtId="0" fontId="5" fillId="3" borderId="5" xfId="0" applyFont="1" applyFill="1" applyBorder="1" applyAlignment="1">
      <alignment horizontal="center" vertical="top" wrapText="1"/>
    </xf>
    <xf numFmtId="0" fontId="5" fillId="3" borderId="0" xfId="0" applyFont="1" applyFill="1" applyAlignment="1"/>
    <xf numFmtId="0" fontId="20" fillId="3" borderId="1" xfId="0" applyFont="1" applyFill="1" applyBorder="1" applyAlignment="1">
      <alignment horizontal="center" vertical="top" wrapText="1"/>
    </xf>
    <xf numFmtId="0" fontId="5" fillId="3" borderId="8" xfId="0" applyFont="1" applyFill="1" applyBorder="1" applyAlignment="1"/>
    <xf numFmtId="0" fontId="5" fillId="3" borderId="5" xfId="0" applyFont="1" applyFill="1" applyBorder="1" applyAlignment="1"/>
    <xf numFmtId="0" fontId="21" fillId="3" borderId="5" xfId="0" applyFont="1" applyFill="1" applyBorder="1" applyAlignment="1"/>
    <xf numFmtId="0" fontId="22" fillId="3" borderId="1" xfId="0" applyFont="1" applyFill="1" applyBorder="1" applyAlignment="1">
      <alignment horizontal="left" vertical="top" wrapText="1"/>
    </xf>
    <xf numFmtId="0" fontId="22" fillId="3" borderId="2" xfId="0" quotePrefix="1" applyFont="1" applyFill="1" applyBorder="1" applyAlignment="1">
      <alignment horizontal="left" vertical="top" wrapText="1"/>
    </xf>
    <xf numFmtId="0" fontId="22" fillId="3" borderId="2" xfId="0" applyFont="1" applyFill="1" applyBorder="1" applyAlignment="1">
      <alignment horizontal="left" vertical="top" wrapText="1"/>
    </xf>
    <xf numFmtId="0" fontId="22" fillId="3" borderId="0" xfId="0" applyFont="1" applyFill="1" applyAlignment="1"/>
    <xf numFmtId="0" fontId="10" fillId="0" borderId="0" xfId="0" applyFont="1" applyAlignment="1">
      <alignment horizontal="right" vertical="center" wrapText="1"/>
    </xf>
    <xf numFmtId="0" fontId="10" fillId="0" borderId="6" xfId="0" applyFont="1" applyBorder="1" applyAlignment="1">
      <alignment horizontal="right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/>
    <xf numFmtId="0" fontId="10" fillId="0" borderId="0" xfId="0" applyFont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top"/>
    </xf>
    <xf numFmtId="0" fontId="1" fillId="3" borderId="8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top" wrapText="1"/>
    </xf>
    <xf numFmtId="0" fontId="1" fillId="3" borderId="7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top" wrapText="1"/>
    </xf>
    <xf numFmtId="0" fontId="3" fillId="3" borderId="5" xfId="0" applyFont="1" applyFill="1" applyBorder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5" fillId="3" borderId="5" xfId="0" applyFont="1" applyFill="1" applyBorder="1" applyAlignment="1">
      <alignment horizontal="center" vertical="top" wrapText="1"/>
    </xf>
    <xf numFmtId="0" fontId="19" fillId="3" borderId="5" xfId="0" applyFont="1" applyFill="1" applyBorder="1"/>
    <xf numFmtId="0" fontId="13" fillId="0" borderId="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416718</xdr:colOff>
      <xdr:row>0</xdr:row>
      <xdr:rowOff>106430</xdr:rowOff>
    </xdr:from>
    <xdr:to>
      <xdr:col>38</xdr:col>
      <xdr:colOff>940592</xdr:colOff>
      <xdr:row>1</xdr:row>
      <xdr:rowOff>184532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4781" y="106430"/>
          <a:ext cx="3857624" cy="17687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449495</xdr:colOff>
      <xdr:row>0</xdr:row>
      <xdr:rowOff>32107</xdr:rowOff>
    </xdr:from>
    <xdr:to>
      <xdr:col>6</xdr:col>
      <xdr:colOff>779552</xdr:colOff>
      <xdr:row>1</xdr:row>
      <xdr:rowOff>465966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5871" y="32107"/>
          <a:ext cx="4097248" cy="18786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540164</xdr:colOff>
      <xdr:row>0</xdr:row>
      <xdr:rowOff>1</xdr:rowOff>
    </xdr:from>
    <xdr:to>
      <xdr:col>6</xdr:col>
      <xdr:colOff>921141</xdr:colOff>
      <xdr:row>1</xdr:row>
      <xdr:rowOff>564856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2780" y="1"/>
          <a:ext cx="4058070" cy="1860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791688</xdr:colOff>
      <xdr:row>0</xdr:row>
      <xdr:rowOff>74221</xdr:rowOff>
    </xdr:from>
    <xdr:to>
      <xdr:col>7</xdr:col>
      <xdr:colOff>816430</xdr:colOff>
      <xdr:row>1</xdr:row>
      <xdr:rowOff>534639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2" y="74221"/>
          <a:ext cx="3723410" cy="170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408091</xdr:colOff>
      <xdr:row>0</xdr:row>
      <xdr:rowOff>52193</xdr:rowOff>
    </xdr:from>
    <xdr:to>
      <xdr:col>8</xdr:col>
      <xdr:colOff>920043</xdr:colOff>
      <xdr:row>1</xdr:row>
      <xdr:rowOff>626303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1447" y="52193"/>
          <a:ext cx="4126233" cy="1891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731431</xdr:colOff>
      <xdr:row>0</xdr:row>
      <xdr:rowOff>88606</xdr:rowOff>
    </xdr:from>
    <xdr:to>
      <xdr:col>6</xdr:col>
      <xdr:colOff>985727</xdr:colOff>
      <xdr:row>1</xdr:row>
      <xdr:rowOff>409797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7158" y="88606"/>
          <a:ext cx="3599121" cy="16502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510505</xdr:colOff>
      <xdr:row>0</xdr:row>
      <xdr:rowOff>47626</xdr:rowOff>
    </xdr:from>
    <xdr:to>
      <xdr:col>7</xdr:col>
      <xdr:colOff>913435</xdr:colOff>
      <xdr:row>1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4805" y="47626"/>
          <a:ext cx="3593805" cy="1647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0</xdr:row>
      <xdr:rowOff>37655</xdr:rowOff>
    </xdr:from>
    <xdr:to>
      <xdr:col>5</xdr:col>
      <xdr:colOff>962022</xdr:colOff>
      <xdr:row>1</xdr:row>
      <xdr:rowOff>279573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37655"/>
          <a:ext cx="3352797" cy="1537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557956</xdr:colOff>
      <xdr:row>0</xdr:row>
      <xdr:rowOff>61060</xdr:rowOff>
    </xdr:from>
    <xdr:to>
      <xdr:col>6</xdr:col>
      <xdr:colOff>942471</xdr:colOff>
      <xdr:row>1</xdr:row>
      <xdr:rowOff>512885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4591" y="61060"/>
          <a:ext cx="3351918" cy="15386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1225841</xdr:colOff>
      <xdr:row>0</xdr:row>
      <xdr:rowOff>91336</xdr:rowOff>
    </xdr:from>
    <xdr:to>
      <xdr:col>8</xdr:col>
      <xdr:colOff>924838</xdr:colOff>
      <xdr:row>1</xdr:row>
      <xdr:rowOff>795925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807" y="91336"/>
          <a:ext cx="5179134" cy="23747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446228</xdr:colOff>
      <xdr:row>0</xdr:row>
      <xdr:rowOff>83346</xdr:rowOff>
    </xdr:from>
    <xdr:to>
      <xdr:col>6</xdr:col>
      <xdr:colOff>962024</xdr:colOff>
      <xdr:row>1</xdr:row>
      <xdr:rowOff>559593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1572" y="83346"/>
          <a:ext cx="3920983" cy="17978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lshei.bashkortostan.ru/documents/active/418520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946"/>
  <sheetViews>
    <sheetView showGridLines="0" tabSelected="1" view="pageBreakPreview" topLeftCell="Y1" zoomScale="80" zoomScaleNormal="30" zoomScaleSheetLayoutView="80" workbookViewId="0">
      <selection activeCell="AM36" sqref="A1:AM36"/>
    </sheetView>
  </sheetViews>
  <sheetFormatPr defaultColWidth="12.5703125" defaultRowHeight="15.75" customHeight="1"/>
  <cols>
    <col min="1" max="1" width="6.42578125" style="18" customWidth="1"/>
    <col min="2" max="2" width="39.85546875" style="18" customWidth="1"/>
    <col min="3" max="3" width="13.5703125" style="18" customWidth="1"/>
    <col min="4" max="4" width="12.5703125" style="18"/>
    <col min="5" max="5" width="13.42578125" style="18" customWidth="1"/>
    <col min="6" max="18" width="12.5703125" style="18"/>
    <col min="19" max="19" width="12" style="18" customWidth="1"/>
    <col min="20" max="22" width="12.5703125" style="18"/>
    <col min="23" max="23" width="18" style="18" customWidth="1"/>
    <col min="24" max="38" width="12.5703125" style="18"/>
    <col min="39" max="39" width="14.85546875" style="17" customWidth="1"/>
    <col min="40" max="16384" width="12.5703125" style="18"/>
  </cols>
  <sheetData>
    <row r="1" spans="1:42" ht="132.75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1"/>
    </row>
    <row r="2" spans="1:42" ht="64.5" customHeight="1">
      <c r="A2" s="92" t="s">
        <v>130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4"/>
      <c r="AN2" s="19"/>
      <c r="AO2" s="19"/>
      <c r="AP2" s="19"/>
    </row>
    <row r="3" spans="1:42" s="73" customFormat="1" ht="87" customHeight="1">
      <c r="A3" s="72"/>
      <c r="B3" s="72"/>
      <c r="C3" s="95" t="s">
        <v>0</v>
      </c>
      <c r="D3" s="95"/>
      <c r="E3" s="95"/>
      <c r="F3" s="95"/>
      <c r="G3" s="95" t="s">
        <v>1</v>
      </c>
      <c r="H3" s="95"/>
      <c r="I3" s="95"/>
      <c r="J3" s="95"/>
      <c r="K3" s="95"/>
      <c r="L3" s="95" t="s">
        <v>2</v>
      </c>
      <c r="M3" s="95"/>
      <c r="N3" s="95"/>
      <c r="O3" s="95" t="s">
        <v>3</v>
      </c>
      <c r="P3" s="95"/>
      <c r="Q3" s="95"/>
      <c r="R3" s="95"/>
      <c r="S3" s="95" t="s">
        <v>4</v>
      </c>
      <c r="T3" s="95"/>
      <c r="U3" s="95" t="s">
        <v>138</v>
      </c>
      <c r="V3" s="95"/>
      <c r="W3" s="95"/>
      <c r="X3" s="95" t="s">
        <v>5</v>
      </c>
      <c r="Y3" s="95"/>
      <c r="Z3" s="95"/>
      <c r="AA3" s="95"/>
      <c r="AB3" s="95"/>
      <c r="AC3" s="95" t="s">
        <v>6</v>
      </c>
      <c r="AD3" s="95"/>
      <c r="AE3" s="95"/>
      <c r="AF3" s="95" t="s">
        <v>7</v>
      </c>
      <c r="AG3" s="95"/>
      <c r="AH3" s="95"/>
      <c r="AI3" s="95" t="s">
        <v>8</v>
      </c>
      <c r="AJ3" s="95"/>
      <c r="AK3" s="95"/>
      <c r="AL3" s="72" t="s">
        <v>74</v>
      </c>
      <c r="AM3" s="72" t="s">
        <v>136</v>
      </c>
    </row>
    <row r="4" spans="1:42" s="71" customFormat="1" ht="132" customHeight="1">
      <c r="A4" s="68" t="s">
        <v>9</v>
      </c>
      <c r="B4" s="68" t="s">
        <v>10</v>
      </c>
      <c r="C4" s="69" t="s">
        <v>11</v>
      </c>
      <c r="D4" s="68" t="s">
        <v>12</v>
      </c>
      <c r="E4" s="68" t="s">
        <v>13</v>
      </c>
      <c r="F4" s="68" t="s">
        <v>14</v>
      </c>
      <c r="G4" s="68" t="s">
        <v>15</v>
      </c>
      <c r="H4" s="68" t="s">
        <v>16</v>
      </c>
      <c r="I4" s="68" t="s">
        <v>17</v>
      </c>
      <c r="J4" s="68" t="s">
        <v>18</v>
      </c>
      <c r="K4" s="68" t="s">
        <v>19</v>
      </c>
      <c r="L4" s="68" t="s">
        <v>20</v>
      </c>
      <c r="M4" s="68" t="s">
        <v>21</v>
      </c>
      <c r="N4" s="68" t="s">
        <v>22</v>
      </c>
      <c r="O4" s="68" t="s">
        <v>23</v>
      </c>
      <c r="P4" s="68" t="s">
        <v>24</v>
      </c>
      <c r="Q4" s="68" t="s">
        <v>25</v>
      </c>
      <c r="R4" s="68" t="s">
        <v>26</v>
      </c>
      <c r="S4" s="68" t="s">
        <v>27</v>
      </c>
      <c r="T4" s="68" t="s">
        <v>28</v>
      </c>
      <c r="U4" s="68" t="s">
        <v>29</v>
      </c>
      <c r="V4" s="68" t="s">
        <v>30</v>
      </c>
      <c r="W4" s="68" t="s">
        <v>31</v>
      </c>
      <c r="X4" s="68" t="s">
        <v>32</v>
      </c>
      <c r="Y4" s="68" t="s">
        <v>33</v>
      </c>
      <c r="Z4" s="68" t="s">
        <v>34</v>
      </c>
      <c r="AA4" s="68" t="s">
        <v>35</v>
      </c>
      <c r="AB4" s="68" t="s">
        <v>36</v>
      </c>
      <c r="AC4" s="68" t="s">
        <v>37</v>
      </c>
      <c r="AD4" s="68" t="s">
        <v>38</v>
      </c>
      <c r="AE4" s="68" t="s">
        <v>39</v>
      </c>
      <c r="AF4" s="68" t="s">
        <v>40</v>
      </c>
      <c r="AG4" s="68" t="s">
        <v>41</v>
      </c>
      <c r="AH4" s="68" t="s">
        <v>42</v>
      </c>
      <c r="AI4" s="68" t="s">
        <v>43</v>
      </c>
      <c r="AJ4" s="68" t="s">
        <v>44</v>
      </c>
      <c r="AK4" s="68" t="s">
        <v>45</v>
      </c>
      <c r="AL4" s="68"/>
      <c r="AM4" s="82"/>
      <c r="AN4" s="70"/>
      <c r="AO4" s="70"/>
      <c r="AP4" s="70"/>
    </row>
    <row r="5" spans="1:42" ht="18">
      <c r="A5" s="66">
        <v>1</v>
      </c>
      <c r="B5" s="67" t="s">
        <v>102</v>
      </c>
      <c r="C5" s="67">
        <v>1</v>
      </c>
      <c r="D5" s="67">
        <v>90</v>
      </c>
      <c r="E5" s="67">
        <v>25</v>
      </c>
      <c r="F5" s="67">
        <v>5</v>
      </c>
      <c r="G5" s="67">
        <v>0</v>
      </c>
      <c r="H5" s="67">
        <v>0</v>
      </c>
      <c r="I5" s="67">
        <v>20</v>
      </c>
      <c r="J5" s="67">
        <v>0</v>
      </c>
      <c r="K5" s="67">
        <v>0</v>
      </c>
      <c r="L5" s="67">
        <v>0</v>
      </c>
      <c r="M5" s="67">
        <v>10</v>
      </c>
      <c r="N5" s="67">
        <v>20</v>
      </c>
      <c r="O5" s="67">
        <v>10</v>
      </c>
      <c r="P5" s="67">
        <v>1</v>
      </c>
      <c r="Q5" s="67">
        <v>8</v>
      </c>
      <c r="R5" s="67">
        <v>20</v>
      </c>
      <c r="S5" s="67">
        <v>15</v>
      </c>
      <c r="T5" s="67">
        <v>10</v>
      </c>
      <c r="U5" s="67">
        <v>5</v>
      </c>
      <c r="V5" s="67">
        <v>30</v>
      </c>
      <c r="W5" s="67">
        <v>1</v>
      </c>
      <c r="X5" s="67">
        <v>1</v>
      </c>
      <c r="Y5" s="67">
        <v>1</v>
      </c>
      <c r="Z5" s="67">
        <v>20</v>
      </c>
      <c r="AA5" s="67">
        <v>20</v>
      </c>
      <c r="AB5" s="67">
        <v>20</v>
      </c>
      <c r="AC5" s="67">
        <v>0</v>
      </c>
      <c r="AD5" s="67">
        <v>20</v>
      </c>
      <c r="AE5" s="67">
        <v>0</v>
      </c>
      <c r="AF5" s="67">
        <v>20</v>
      </c>
      <c r="AG5" s="67">
        <v>1</v>
      </c>
      <c r="AH5" s="67">
        <v>1</v>
      </c>
      <c r="AI5" s="67">
        <v>25</v>
      </c>
      <c r="AJ5" s="67">
        <v>1</v>
      </c>
      <c r="AK5" s="67">
        <v>15</v>
      </c>
      <c r="AL5" s="67">
        <f t="shared" ref="AL5:AL36" si="0">SUM(AK5,AJ5,AI5,AH5,AG5,AF5,AE5,AC5,AB5,AA5,Z5,Y5,X5,W5,V5,U5,T5,S5,R5,Q5,P5,O5,N5,M5,L5,K5,J5,I5,H5,G5,F5,E5,D5,C5,AD5)</f>
        <v>416</v>
      </c>
      <c r="AM5" s="83" t="s">
        <v>94</v>
      </c>
      <c r="AN5" s="22"/>
      <c r="AO5" s="22"/>
      <c r="AP5" s="22"/>
    </row>
    <row r="6" spans="1:42" ht="18">
      <c r="A6" s="62">
        <v>2</v>
      </c>
      <c r="B6" s="63" t="s">
        <v>103</v>
      </c>
      <c r="C6" s="63">
        <v>1</v>
      </c>
      <c r="D6" s="63">
        <v>1</v>
      </c>
      <c r="E6" s="63">
        <v>1</v>
      </c>
      <c r="F6" s="63">
        <v>1</v>
      </c>
      <c r="G6" s="63">
        <v>15</v>
      </c>
      <c r="H6" s="63">
        <v>1</v>
      </c>
      <c r="I6" s="63">
        <v>0</v>
      </c>
      <c r="J6" s="63">
        <v>0</v>
      </c>
      <c r="K6" s="63">
        <v>0</v>
      </c>
      <c r="L6" s="63">
        <v>1</v>
      </c>
      <c r="M6" s="63">
        <v>10</v>
      </c>
      <c r="N6" s="63">
        <v>20</v>
      </c>
      <c r="O6" s="63">
        <v>10</v>
      </c>
      <c r="P6" s="63">
        <v>68</v>
      </c>
      <c r="Q6" s="63">
        <v>12</v>
      </c>
      <c r="R6" s="63">
        <v>20</v>
      </c>
      <c r="S6" s="63">
        <v>45</v>
      </c>
      <c r="T6" s="63">
        <v>10</v>
      </c>
      <c r="U6" s="63">
        <v>5</v>
      </c>
      <c r="V6" s="63">
        <v>3</v>
      </c>
      <c r="W6" s="63">
        <v>1</v>
      </c>
      <c r="X6" s="63">
        <v>1</v>
      </c>
      <c r="Y6" s="63">
        <v>10</v>
      </c>
      <c r="Z6" s="63">
        <v>20</v>
      </c>
      <c r="AA6" s="63">
        <v>20</v>
      </c>
      <c r="AB6" s="63">
        <v>20</v>
      </c>
      <c r="AC6" s="63">
        <v>0</v>
      </c>
      <c r="AD6" s="63">
        <v>0</v>
      </c>
      <c r="AE6" s="63">
        <v>0</v>
      </c>
      <c r="AF6" s="63">
        <v>1</v>
      </c>
      <c r="AG6" s="63">
        <v>1</v>
      </c>
      <c r="AH6" s="63">
        <v>1</v>
      </c>
      <c r="AI6" s="63">
        <v>25</v>
      </c>
      <c r="AJ6" s="63">
        <v>1</v>
      </c>
      <c r="AK6" s="63">
        <v>15</v>
      </c>
      <c r="AL6" s="63">
        <f t="shared" si="0"/>
        <v>340</v>
      </c>
      <c r="AM6" s="84" t="s">
        <v>95</v>
      </c>
      <c r="AN6" s="22"/>
      <c r="AO6" s="22"/>
      <c r="AP6" s="22"/>
    </row>
    <row r="7" spans="1:42" ht="18">
      <c r="A7" s="62">
        <v>3</v>
      </c>
      <c r="B7" s="63" t="s">
        <v>71</v>
      </c>
      <c r="C7" s="63">
        <v>1</v>
      </c>
      <c r="D7" s="63">
        <v>0</v>
      </c>
      <c r="E7" s="63">
        <v>1</v>
      </c>
      <c r="F7" s="63">
        <v>0</v>
      </c>
      <c r="G7" s="63">
        <v>15</v>
      </c>
      <c r="H7" s="63">
        <v>1</v>
      </c>
      <c r="I7" s="63">
        <v>0</v>
      </c>
      <c r="J7" s="63">
        <v>10</v>
      </c>
      <c r="K7" s="63">
        <v>0</v>
      </c>
      <c r="L7" s="63">
        <v>1</v>
      </c>
      <c r="M7" s="63">
        <v>10</v>
      </c>
      <c r="N7" s="63">
        <v>20</v>
      </c>
      <c r="O7" s="63">
        <v>10</v>
      </c>
      <c r="P7" s="63">
        <v>36</v>
      </c>
      <c r="Q7" s="63">
        <v>30</v>
      </c>
      <c r="R7" s="63">
        <v>20</v>
      </c>
      <c r="S7" s="63">
        <v>10</v>
      </c>
      <c r="T7" s="63">
        <v>10</v>
      </c>
      <c r="U7" s="63">
        <v>2</v>
      </c>
      <c r="V7" s="63">
        <v>30</v>
      </c>
      <c r="W7" s="63">
        <v>1</v>
      </c>
      <c r="X7" s="63">
        <v>5</v>
      </c>
      <c r="Y7" s="63">
        <v>1</v>
      </c>
      <c r="Z7" s="63">
        <v>0</v>
      </c>
      <c r="AA7" s="63">
        <v>20</v>
      </c>
      <c r="AB7" s="63">
        <v>20</v>
      </c>
      <c r="AC7" s="63">
        <v>0</v>
      </c>
      <c r="AD7" s="63">
        <v>2</v>
      </c>
      <c r="AE7" s="63">
        <v>0</v>
      </c>
      <c r="AF7" s="63">
        <v>0</v>
      </c>
      <c r="AG7" s="63">
        <v>0</v>
      </c>
      <c r="AH7" s="63">
        <v>0</v>
      </c>
      <c r="AI7" s="63">
        <v>0</v>
      </c>
      <c r="AJ7" s="63">
        <v>5</v>
      </c>
      <c r="AK7" s="63">
        <v>15</v>
      </c>
      <c r="AL7" s="63">
        <f t="shared" si="0"/>
        <v>276</v>
      </c>
      <c r="AM7" s="84" t="s">
        <v>95</v>
      </c>
      <c r="AN7" s="28"/>
      <c r="AO7" s="28"/>
      <c r="AP7" s="28"/>
    </row>
    <row r="8" spans="1:42" ht="18">
      <c r="A8" s="62">
        <v>4</v>
      </c>
      <c r="B8" s="63" t="s">
        <v>72</v>
      </c>
      <c r="C8" s="63">
        <v>1</v>
      </c>
      <c r="D8" s="63">
        <v>1</v>
      </c>
      <c r="E8" s="63">
        <v>1</v>
      </c>
      <c r="F8" s="63">
        <v>1</v>
      </c>
      <c r="G8" s="63">
        <v>0</v>
      </c>
      <c r="H8" s="63">
        <v>0</v>
      </c>
      <c r="I8" s="63">
        <v>15</v>
      </c>
      <c r="J8" s="63">
        <v>15</v>
      </c>
      <c r="K8" s="63">
        <v>0</v>
      </c>
      <c r="L8" s="63">
        <v>1</v>
      </c>
      <c r="M8" s="63">
        <v>10</v>
      </c>
      <c r="N8" s="63">
        <v>20</v>
      </c>
      <c r="O8" s="63">
        <v>10</v>
      </c>
      <c r="P8" s="63">
        <v>0</v>
      </c>
      <c r="Q8" s="63">
        <v>5</v>
      </c>
      <c r="R8" s="63">
        <v>20</v>
      </c>
      <c r="S8" s="63">
        <v>15</v>
      </c>
      <c r="T8" s="63">
        <v>10</v>
      </c>
      <c r="U8" s="63">
        <v>5</v>
      </c>
      <c r="V8" s="63">
        <v>3</v>
      </c>
      <c r="W8" s="63">
        <v>15</v>
      </c>
      <c r="X8" s="63">
        <v>0</v>
      </c>
      <c r="Y8" s="63">
        <v>10</v>
      </c>
      <c r="Z8" s="63">
        <v>10</v>
      </c>
      <c r="AA8" s="63">
        <v>20</v>
      </c>
      <c r="AB8" s="63">
        <v>20</v>
      </c>
      <c r="AC8" s="63">
        <v>0</v>
      </c>
      <c r="AD8" s="63">
        <v>20</v>
      </c>
      <c r="AE8" s="63">
        <v>20</v>
      </c>
      <c r="AF8" s="63">
        <v>0</v>
      </c>
      <c r="AG8" s="63">
        <v>0</v>
      </c>
      <c r="AH8" s="63">
        <v>0</v>
      </c>
      <c r="AI8" s="63">
        <v>10</v>
      </c>
      <c r="AJ8" s="63">
        <v>0</v>
      </c>
      <c r="AK8" s="63">
        <v>15</v>
      </c>
      <c r="AL8" s="63">
        <f t="shared" si="0"/>
        <v>273</v>
      </c>
      <c r="AM8" s="84" t="s">
        <v>96</v>
      </c>
      <c r="AN8" s="22"/>
      <c r="AO8" s="22"/>
      <c r="AP8" s="22"/>
    </row>
    <row r="9" spans="1:42" ht="18">
      <c r="A9" s="62">
        <v>5</v>
      </c>
      <c r="B9" s="63" t="s">
        <v>104</v>
      </c>
      <c r="C9" s="63">
        <v>0</v>
      </c>
      <c r="D9" s="63">
        <v>0</v>
      </c>
      <c r="E9" s="63">
        <v>0</v>
      </c>
      <c r="F9" s="63">
        <v>0</v>
      </c>
      <c r="G9" s="63">
        <v>15</v>
      </c>
      <c r="H9" s="63">
        <v>1</v>
      </c>
      <c r="I9" s="63">
        <v>20</v>
      </c>
      <c r="J9" s="63">
        <v>0</v>
      </c>
      <c r="K9" s="63">
        <v>0</v>
      </c>
      <c r="L9" s="63">
        <v>1</v>
      </c>
      <c r="M9" s="63">
        <v>10</v>
      </c>
      <c r="N9" s="63">
        <v>0</v>
      </c>
      <c r="O9" s="63">
        <v>10</v>
      </c>
      <c r="P9" s="63">
        <v>0</v>
      </c>
      <c r="Q9" s="63">
        <v>0</v>
      </c>
      <c r="R9" s="63">
        <v>20</v>
      </c>
      <c r="S9" s="63">
        <v>15</v>
      </c>
      <c r="T9" s="63">
        <v>10</v>
      </c>
      <c r="U9" s="63">
        <v>5</v>
      </c>
      <c r="V9" s="63">
        <v>20</v>
      </c>
      <c r="W9" s="63">
        <v>1</v>
      </c>
      <c r="X9" s="63">
        <v>5</v>
      </c>
      <c r="Y9" s="63">
        <v>10</v>
      </c>
      <c r="Z9" s="63">
        <v>20</v>
      </c>
      <c r="AA9" s="63">
        <v>20</v>
      </c>
      <c r="AB9" s="63">
        <v>20</v>
      </c>
      <c r="AC9" s="63">
        <v>0</v>
      </c>
      <c r="AD9" s="63">
        <v>20</v>
      </c>
      <c r="AE9" s="63">
        <v>0</v>
      </c>
      <c r="AF9" s="63">
        <v>0</v>
      </c>
      <c r="AG9" s="63">
        <v>0</v>
      </c>
      <c r="AH9" s="63">
        <v>1</v>
      </c>
      <c r="AI9" s="63">
        <v>25</v>
      </c>
      <c r="AJ9" s="63">
        <v>5</v>
      </c>
      <c r="AK9" s="63">
        <v>15</v>
      </c>
      <c r="AL9" s="63">
        <f t="shared" si="0"/>
        <v>269</v>
      </c>
      <c r="AM9" s="84" t="s">
        <v>96</v>
      </c>
      <c r="AN9" s="22"/>
      <c r="AO9" s="22"/>
      <c r="AP9" s="22"/>
    </row>
    <row r="10" spans="1:42" ht="18">
      <c r="A10" s="62">
        <v>6</v>
      </c>
      <c r="B10" s="63" t="s">
        <v>109</v>
      </c>
      <c r="C10" s="63">
        <v>1</v>
      </c>
      <c r="D10" s="63">
        <v>0</v>
      </c>
      <c r="E10" s="63">
        <v>0</v>
      </c>
      <c r="F10" s="63">
        <v>0</v>
      </c>
      <c r="G10" s="63">
        <v>0</v>
      </c>
      <c r="H10" s="63">
        <v>1</v>
      </c>
      <c r="I10" s="63">
        <v>20</v>
      </c>
      <c r="J10" s="63">
        <v>20</v>
      </c>
      <c r="K10" s="63">
        <v>10</v>
      </c>
      <c r="L10" s="63">
        <v>1</v>
      </c>
      <c r="M10" s="63">
        <v>10</v>
      </c>
      <c r="N10" s="63">
        <v>20</v>
      </c>
      <c r="O10" s="63">
        <v>10</v>
      </c>
      <c r="P10" s="63">
        <v>1</v>
      </c>
      <c r="Q10" s="63">
        <v>1</v>
      </c>
      <c r="R10" s="63">
        <v>0</v>
      </c>
      <c r="S10" s="63">
        <v>45</v>
      </c>
      <c r="T10" s="63">
        <v>10</v>
      </c>
      <c r="U10" s="63">
        <v>0</v>
      </c>
      <c r="V10" s="63">
        <v>3</v>
      </c>
      <c r="W10" s="63">
        <v>15</v>
      </c>
      <c r="X10" s="63">
        <v>0</v>
      </c>
      <c r="Y10" s="63">
        <v>10</v>
      </c>
      <c r="Z10" s="63">
        <v>20</v>
      </c>
      <c r="AA10" s="63">
        <v>1</v>
      </c>
      <c r="AB10" s="63">
        <v>20</v>
      </c>
      <c r="AC10" s="63">
        <v>0</v>
      </c>
      <c r="AD10" s="63">
        <v>0</v>
      </c>
      <c r="AE10" s="63">
        <v>1</v>
      </c>
      <c r="AF10" s="63">
        <v>0</v>
      </c>
      <c r="AG10" s="63">
        <v>1</v>
      </c>
      <c r="AH10" s="63">
        <v>0</v>
      </c>
      <c r="AI10" s="63">
        <v>25</v>
      </c>
      <c r="AJ10" s="63">
        <v>0</v>
      </c>
      <c r="AK10" s="63">
        <v>15</v>
      </c>
      <c r="AL10" s="63">
        <f t="shared" si="0"/>
        <v>261</v>
      </c>
      <c r="AM10" s="84" t="s">
        <v>96</v>
      </c>
      <c r="AN10" s="22"/>
      <c r="AO10" s="22"/>
      <c r="AP10" s="22"/>
    </row>
    <row r="11" spans="1:42" ht="18">
      <c r="A11" s="62">
        <v>7</v>
      </c>
      <c r="B11" s="63" t="s">
        <v>105</v>
      </c>
      <c r="C11" s="63">
        <v>0</v>
      </c>
      <c r="D11" s="63">
        <v>0</v>
      </c>
      <c r="E11" s="63">
        <v>1</v>
      </c>
      <c r="F11" s="63">
        <v>0</v>
      </c>
      <c r="G11" s="63">
        <v>15</v>
      </c>
      <c r="H11" s="63">
        <v>0</v>
      </c>
      <c r="I11" s="63">
        <v>1</v>
      </c>
      <c r="J11" s="63">
        <v>0</v>
      </c>
      <c r="K11" s="63">
        <v>1</v>
      </c>
      <c r="L11" s="63">
        <v>1</v>
      </c>
      <c r="M11" s="63">
        <v>10</v>
      </c>
      <c r="N11" s="63">
        <v>20</v>
      </c>
      <c r="O11" s="63">
        <v>0</v>
      </c>
      <c r="P11" s="63">
        <v>1</v>
      </c>
      <c r="Q11" s="63">
        <v>1</v>
      </c>
      <c r="R11" s="63">
        <v>0</v>
      </c>
      <c r="S11" s="63">
        <v>15</v>
      </c>
      <c r="T11" s="63">
        <v>1</v>
      </c>
      <c r="U11" s="63">
        <v>2</v>
      </c>
      <c r="V11" s="63">
        <v>30</v>
      </c>
      <c r="W11" s="63">
        <v>1</v>
      </c>
      <c r="X11" s="63">
        <v>5</v>
      </c>
      <c r="Y11" s="63">
        <v>10</v>
      </c>
      <c r="Z11" s="63">
        <v>1</v>
      </c>
      <c r="AA11" s="63">
        <v>0</v>
      </c>
      <c r="AB11" s="63">
        <v>20</v>
      </c>
      <c r="AC11" s="63">
        <v>15</v>
      </c>
      <c r="AD11" s="63">
        <v>20</v>
      </c>
      <c r="AE11" s="63">
        <v>20</v>
      </c>
      <c r="AF11" s="63">
        <v>20</v>
      </c>
      <c r="AG11" s="63">
        <v>1</v>
      </c>
      <c r="AH11" s="63">
        <v>1</v>
      </c>
      <c r="AI11" s="63">
        <v>0</v>
      </c>
      <c r="AJ11" s="63">
        <v>0</v>
      </c>
      <c r="AK11" s="63">
        <v>0</v>
      </c>
      <c r="AL11" s="63">
        <f t="shared" si="0"/>
        <v>213</v>
      </c>
      <c r="AM11" s="85" t="s">
        <v>100</v>
      </c>
      <c r="AN11" s="22"/>
      <c r="AO11" s="22"/>
      <c r="AP11" s="22"/>
    </row>
    <row r="12" spans="1:42" ht="18">
      <c r="A12" s="62">
        <v>8</v>
      </c>
      <c r="B12" s="63" t="s">
        <v>106</v>
      </c>
      <c r="C12" s="63">
        <v>0</v>
      </c>
      <c r="D12" s="63">
        <v>0</v>
      </c>
      <c r="E12" s="63">
        <v>0</v>
      </c>
      <c r="F12" s="63">
        <v>1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10</v>
      </c>
      <c r="N12" s="64">
        <v>20</v>
      </c>
      <c r="O12" s="63">
        <v>10</v>
      </c>
      <c r="P12" s="63">
        <v>68</v>
      </c>
      <c r="Q12" s="63">
        <v>0</v>
      </c>
      <c r="R12" s="63">
        <v>10</v>
      </c>
      <c r="S12" s="63">
        <v>45</v>
      </c>
      <c r="T12" s="63">
        <v>0</v>
      </c>
      <c r="U12" s="63">
        <v>5</v>
      </c>
      <c r="V12" s="63">
        <v>0</v>
      </c>
      <c r="W12" s="63">
        <v>0</v>
      </c>
      <c r="X12" s="63">
        <v>0</v>
      </c>
      <c r="Y12" s="63">
        <v>10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15</v>
      </c>
      <c r="AL12" s="63">
        <f t="shared" si="0"/>
        <v>194</v>
      </c>
      <c r="AM12" s="85" t="s">
        <v>100</v>
      </c>
      <c r="AN12" s="22"/>
      <c r="AO12" s="22"/>
      <c r="AP12" s="22"/>
    </row>
    <row r="13" spans="1:42" ht="18">
      <c r="A13" s="62">
        <v>9</v>
      </c>
      <c r="B13" s="63" t="s">
        <v>107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1</v>
      </c>
      <c r="J13" s="63">
        <v>0</v>
      </c>
      <c r="K13" s="63">
        <v>0</v>
      </c>
      <c r="L13" s="63">
        <v>1</v>
      </c>
      <c r="M13" s="63">
        <v>20</v>
      </c>
      <c r="N13" s="63">
        <v>10</v>
      </c>
      <c r="O13" s="63">
        <v>10</v>
      </c>
      <c r="P13" s="63">
        <v>68</v>
      </c>
      <c r="Q13" s="63">
        <v>1</v>
      </c>
      <c r="R13" s="63">
        <v>20</v>
      </c>
      <c r="S13" s="63">
        <v>10</v>
      </c>
      <c r="T13" s="63">
        <v>10</v>
      </c>
      <c r="U13" s="63">
        <v>0</v>
      </c>
      <c r="V13" s="63">
        <v>0</v>
      </c>
      <c r="W13" s="63">
        <v>0</v>
      </c>
      <c r="X13" s="63">
        <v>0</v>
      </c>
      <c r="Y13" s="63">
        <v>1</v>
      </c>
      <c r="Z13" s="63">
        <v>0</v>
      </c>
      <c r="AA13" s="63">
        <v>0</v>
      </c>
      <c r="AB13" s="63">
        <v>0</v>
      </c>
      <c r="AC13" s="63">
        <v>10</v>
      </c>
      <c r="AD13" s="63">
        <v>0</v>
      </c>
      <c r="AE13" s="63">
        <v>0</v>
      </c>
      <c r="AF13" s="63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15</v>
      </c>
      <c r="AL13" s="63">
        <f t="shared" si="0"/>
        <v>177</v>
      </c>
      <c r="AM13" s="85" t="s">
        <v>100</v>
      </c>
      <c r="AN13" s="22"/>
      <c r="AO13" s="22"/>
      <c r="AP13" s="22"/>
    </row>
    <row r="14" spans="1:42" ht="18">
      <c r="A14" s="62">
        <v>10</v>
      </c>
      <c r="B14" s="65" t="s">
        <v>108</v>
      </c>
      <c r="C14" s="65">
        <v>0</v>
      </c>
      <c r="D14" s="65">
        <v>0</v>
      </c>
      <c r="E14" s="63">
        <v>1</v>
      </c>
      <c r="F14" s="63">
        <v>0</v>
      </c>
      <c r="G14" s="63">
        <v>1</v>
      </c>
      <c r="H14" s="63">
        <v>1</v>
      </c>
      <c r="I14" s="65">
        <v>0</v>
      </c>
      <c r="J14" s="65">
        <v>0</v>
      </c>
      <c r="K14" s="63">
        <v>1</v>
      </c>
      <c r="L14" s="65">
        <v>1</v>
      </c>
      <c r="M14" s="65">
        <v>10</v>
      </c>
      <c r="N14" s="65">
        <v>20</v>
      </c>
      <c r="O14" s="65">
        <v>0</v>
      </c>
      <c r="P14" s="63">
        <v>1</v>
      </c>
      <c r="Q14" s="65">
        <v>0</v>
      </c>
      <c r="R14" s="65">
        <v>20</v>
      </c>
      <c r="S14" s="65">
        <v>15</v>
      </c>
      <c r="T14" s="65">
        <v>10</v>
      </c>
      <c r="U14" s="63">
        <v>0</v>
      </c>
      <c r="V14" s="65">
        <v>3</v>
      </c>
      <c r="W14" s="63">
        <v>1</v>
      </c>
      <c r="X14" s="63">
        <v>0</v>
      </c>
      <c r="Y14" s="63">
        <v>0</v>
      </c>
      <c r="Z14" s="65">
        <v>20</v>
      </c>
      <c r="AA14" s="63">
        <v>0</v>
      </c>
      <c r="AB14" s="65">
        <v>0</v>
      </c>
      <c r="AC14" s="63">
        <v>0</v>
      </c>
      <c r="AD14" s="63">
        <v>0</v>
      </c>
      <c r="AE14" s="65">
        <v>20</v>
      </c>
      <c r="AF14" s="65">
        <v>0</v>
      </c>
      <c r="AG14" s="65">
        <v>0</v>
      </c>
      <c r="AH14" s="63">
        <v>1</v>
      </c>
      <c r="AI14" s="63">
        <v>0</v>
      </c>
      <c r="AJ14" s="65">
        <v>0</v>
      </c>
      <c r="AK14" s="65">
        <v>15</v>
      </c>
      <c r="AL14" s="63">
        <f t="shared" si="0"/>
        <v>141</v>
      </c>
      <c r="AM14" s="85" t="s">
        <v>100</v>
      </c>
      <c r="AN14" s="22"/>
      <c r="AO14" s="22"/>
    </row>
    <row r="15" spans="1:42" ht="18">
      <c r="A15" s="62">
        <v>11</v>
      </c>
      <c r="B15" s="63" t="s">
        <v>110</v>
      </c>
      <c r="C15" s="63">
        <v>0</v>
      </c>
      <c r="D15" s="63">
        <v>0</v>
      </c>
      <c r="E15" s="63">
        <v>1</v>
      </c>
      <c r="F15" s="63">
        <v>0</v>
      </c>
      <c r="G15" s="63">
        <v>0</v>
      </c>
      <c r="H15" s="63">
        <v>0</v>
      </c>
      <c r="I15" s="63">
        <v>20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10</v>
      </c>
      <c r="P15" s="63">
        <v>0</v>
      </c>
      <c r="Q15" s="63">
        <v>0</v>
      </c>
      <c r="R15" s="63">
        <v>0</v>
      </c>
      <c r="S15" s="63">
        <v>15</v>
      </c>
      <c r="T15" s="63">
        <v>10</v>
      </c>
      <c r="U15" s="63">
        <v>5</v>
      </c>
      <c r="V15" s="63">
        <v>3</v>
      </c>
      <c r="W15" s="63">
        <v>0</v>
      </c>
      <c r="X15" s="63">
        <v>0</v>
      </c>
      <c r="Y15" s="63">
        <v>0</v>
      </c>
      <c r="Z15" s="63">
        <v>0</v>
      </c>
      <c r="AA15" s="63">
        <v>20</v>
      </c>
      <c r="AB15" s="63">
        <v>20</v>
      </c>
      <c r="AC15" s="63">
        <v>0</v>
      </c>
      <c r="AD15" s="63">
        <v>0</v>
      </c>
      <c r="AE15" s="63">
        <v>20</v>
      </c>
      <c r="AF15" s="63">
        <v>0</v>
      </c>
      <c r="AG15" s="63">
        <v>0</v>
      </c>
      <c r="AH15" s="63">
        <v>1</v>
      </c>
      <c r="AI15" s="65">
        <v>0</v>
      </c>
      <c r="AJ15" s="63">
        <v>1</v>
      </c>
      <c r="AK15" s="63">
        <v>0</v>
      </c>
      <c r="AL15" s="63">
        <f t="shared" si="0"/>
        <v>126</v>
      </c>
      <c r="AM15" s="85" t="s">
        <v>100</v>
      </c>
      <c r="AN15" s="22"/>
      <c r="AO15" s="22"/>
      <c r="AP15" s="22"/>
    </row>
    <row r="16" spans="1:42" ht="18">
      <c r="A16" s="62">
        <v>12</v>
      </c>
      <c r="B16" s="63" t="s">
        <v>111</v>
      </c>
      <c r="C16" s="63">
        <v>0</v>
      </c>
      <c r="D16" s="63">
        <v>0</v>
      </c>
      <c r="E16" s="63">
        <v>1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67</v>
      </c>
      <c r="Q16" s="63">
        <v>1</v>
      </c>
      <c r="R16" s="63">
        <v>1</v>
      </c>
      <c r="S16" s="63"/>
      <c r="T16" s="63">
        <v>10</v>
      </c>
      <c r="U16" s="63">
        <v>0</v>
      </c>
      <c r="V16" s="63">
        <v>0</v>
      </c>
      <c r="W16" s="63">
        <v>0</v>
      </c>
      <c r="X16" s="63">
        <v>0</v>
      </c>
      <c r="Y16" s="63">
        <v>10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f t="shared" si="0"/>
        <v>90</v>
      </c>
      <c r="AM16" s="85" t="s">
        <v>100</v>
      </c>
      <c r="AN16" s="22"/>
      <c r="AO16" s="22"/>
      <c r="AP16" s="22"/>
    </row>
    <row r="17" spans="1:42" ht="18">
      <c r="A17" s="62">
        <v>13</v>
      </c>
      <c r="B17" s="63" t="s">
        <v>112</v>
      </c>
      <c r="C17" s="63">
        <v>0</v>
      </c>
      <c r="D17" s="63">
        <v>0</v>
      </c>
      <c r="E17" s="63">
        <v>1</v>
      </c>
      <c r="F17" s="63">
        <v>0</v>
      </c>
      <c r="G17" s="63">
        <v>1</v>
      </c>
      <c r="H17" s="63">
        <v>1</v>
      </c>
      <c r="I17" s="63">
        <v>1</v>
      </c>
      <c r="J17" s="63">
        <v>1</v>
      </c>
      <c r="K17" s="63">
        <v>1</v>
      </c>
      <c r="L17" s="63">
        <v>1</v>
      </c>
      <c r="M17" s="63">
        <v>1</v>
      </c>
      <c r="N17" s="63">
        <v>0</v>
      </c>
      <c r="O17" s="63">
        <v>1</v>
      </c>
      <c r="P17" s="63">
        <v>1</v>
      </c>
      <c r="Q17" s="63">
        <v>1</v>
      </c>
      <c r="R17" s="63">
        <v>1</v>
      </c>
      <c r="S17" s="63">
        <v>15</v>
      </c>
      <c r="T17" s="63">
        <v>10</v>
      </c>
      <c r="U17" s="63">
        <v>2</v>
      </c>
      <c r="V17" s="63">
        <v>3</v>
      </c>
      <c r="W17" s="63">
        <v>1</v>
      </c>
      <c r="X17" s="63">
        <v>0</v>
      </c>
      <c r="Y17" s="63">
        <v>0</v>
      </c>
      <c r="Z17" s="63">
        <v>1</v>
      </c>
      <c r="AA17" s="63">
        <v>1</v>
      </c>
      <c r="AB17" s="63">
        <v>1</v>
      </c>
      <c r="AC17" s="63">
        <v>0</v>
      </c>
      <c r="AD17" s="63">
        <v>1</v>
      </c>
      <c r="AE17" s="63">
        <v>0</v>
      </c>
      <c r="AF17" s="63">
        <v>1</v>
      </c>
      <c r="AG17" s="63">
        <v>1</v>
      </c>
      <c r="AH17" s="63">
        <v>1</v>
      </c>
      <c r="AI17" s="63">
        <v>10</v>
      </c>
      <c r="AJ17" s="63">
        <v>0</v>
      </c>
      <c r="AK17" s="64">
        <v>15</v>
      </c>
      <c r="AL17" s="63">
        <f t="shared" si="0"/>
        <v>75</v>
      </c>
      <c r="AM17" s="85" t="s">
        <v>100</v>
      </c>
      <c r="AN17" s="22"/>
      <c r="AO17" s="22"/>
      <c r="AP17" s="22"/>
    </row>
    <row r="18" spans="1:42" ht="18">
      <c r="A18" s="62">
        <v>14</v>
      </c>
      <c r="B18" s="63" t="s">
        <v>113</v>
      </c>
      <c r="C18" s="63">
        <v>0</v>
      </c>
      <c r="D18" s="63">
        <v>0</v>
      </c>
      <c r="E18" s="63">
        <v>1</v>
      </c>
      <c r="F18" s="63">
        <v>0</v>
      </c>
      <c r="G18" s="63">
        <v>0</v>
      </c>
      <c r="H18" s="63">
        <v>1</v>
      </c>
      <c r="I18" s="63">
        <v>15</v>
      </c>
      <c r="J18" s="63">
        <v>0</v>
      </c>
      <c r="K18" s="63">
        <v>0</v>
      </c>
      <c r="L18" s="63">
        <v>1</v>
      </c>
      <c r="M18" s="63">
        <v>1</v>
      </c>
      <c r="N18" s="63">
        <v>1</v>
      </c>
      <c r="O18" s="63">
        <v>0</v>
      </c>
      <c r="P18" s="63">
        <v>0</v>
      </c>
      <c r="Q18" s="63">
        <v>0</v>
      </c>
      <c r="R18" s="63">
        <v>1</v>
      </c>
      <c r="S18" s="63">
        <v>12</v>
      </c>
      <c r="T18" s="63">
        <v>10</v>
      </c>
      <c r="U18" s="63">
        <v>1</v>
      </c>
      <c r="V18" s="63">
        <v>0</v>
      </c>
      <c r="W18" s="63">
        <v>0</v>
      </c>
      <c r="X18" s="63">
        <v>5</v>
      </c>
      <c r="Y18" s="63">
        <v>0</v>
      </c>
      <c r="Z18" s="63" t="s">
        <v>70</v>
      </c>
      <c r="AA18" s="63">
        <v>20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0</v>
      </c>
      <c r="AI18" s="63">
        <v>0</v>
      </c>
      <c r="AJ18" s="63">
        <v>0</v>
      </c>
      <c r="AK18" s="63">
        <v>1</v>
      </c>
      <c r="AL18" s="63">
        <f t="shared" si="0"/>
        <v>70</v>
      </c>
      <c r="AM18" s="85" t="s">
        <v>100</v>
      </c>
      <c r="AN18" s="22"/>
      <c r="AO18" s="22"/>
      <c r="AP18" s="22"/>
    </row>
    <row r="19" spans="1:42" ht="18">
      <c r="A19" s="62">
        <v>15</v>
      </c>
      <c r="B19" s="63" t="s">
        <v>114</v>
      </c>
      <c r="C19" s="63">
        <v>0</v>
      </c>
      <c r="D19" s="63">
        <v>0</v>
      </c>
      <c r="E19" s="63">
        <v>1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1</v>
      </c>
      <c r="M19" s="63">
        <v>0</v>
      </c>
      <c r="N19" s="63">
        <v>0</v>
      </c>
      <c r="O19" s="63">
        <v>1</v>
      </c>
      <c r="P19" s="63">
        <v>1</v>
      </c>
      <c r="Q19" s="63">
        <v>1</v>
      </c>
      <c r="R19" s="63">
        <v>20</v>
      </c>
      <c r="S19" s="63">
        <v>0</v>
      </c>
      <c r="T19" s="63">
        <v>10</v>
      </c>
      <c r="U19" s="63">
        <v>2</v>
      </c>
      <c r="V19" s="63">
        <v>3</v>
      </c>
      <c r="W19" s="63">
        <v>1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1</v>
      </c>
      <c r="AH19" s="63">
        <v>1</v>
      </c>
      <c r="AI19" s="63">
        <v>25</v>
      </c>
      <c r="AJ19" s="63">
        <v>1</v>
      </c>
      <c r="AK19" s="63">
        <v>1</v>
      </c>
      <c r="AL19" s="63">
        <f t="shared" si="0"/>
        <v>70</v>
      </c>
      <c r="AM19" s="85" t="s">
        <v>100</v>
      </c>
      <c r="AN19" s="24"/>
      <c r="AO19" s="24"/>
      <c r="AP19" s="24"/>
    </row>
    <row r="20" spans="1:42" ht="18">
      <c r="A20" s="62">
        <v>16</v>
      </c>
      <c r="B20" s="65" t="s">
        <v>115</v>
      </c>
      <c r="C20" s="65">
        <v>0</v>
      </c>
      <c r="D20" s="65">
        <v>0</v>
      </c>
      <c r="E20" s="63">
        <v>1</v>
      </c>
      <c r="F20" s="65">
        <v>0</v>
      </c>
      <c r="G20" s="65">
        <v>0</v>
      </c>
      <c r="H20" s="65">
        <v>10</v>
      </c>
      <c r="I20" s="65">
        <v>0</v>
      </c>
      <c r="J20" s="65">
        <v>0</v>
      </c>
      <c r="K20" s="65">
        <v>0</v>
      </c>
      <c r="L20" s="65">
        <v>1</v>
      </c>
      <c r="M20" s="65">
        <v>10</v>
      </c>
      <c r="N20" s="62">
        <v>0</v>
      </c>
      <c r="O20" s="65">
        <v>0</v>
      </c>
      <c r="P20" s="65">
        <v>0</v>
      </c>
      <c r="Q20" s="65">
        <v>0</v>
      </c>
      <c r="R20" s="63">
        <v>1</v>
      </c>
      <c r="S20" s="65">
        <v>12</v>
      </c>
      <c r="T20" s="65">
        <v>10</v>
      </c>
      <c r="U20" s="65">
        <v>0</v>
      </c>
      <c r="V20" s="65">
        <v>0</v>
      </c>
      <c r="W20" s="63">
        <v>1</v>
      </c>
      <c r="X20" s="63">
        <v>0</v>
      </c>
      <c r="Y20" s="65">
        <v>0</v>
      </c>
      <c r="Z20" s="63">
        <v>1</v>
      </c>
      <c r="AA20" s="65">
        <v>20</v>
      </c>
      <c r="AB20" s="65">
        <v>0</v>
      </c>
      <c r="AC20" s="65">
        <v>0</v>
      </c>
      <c r="AD20" s="65">
        <v>0</v>
      </c>
      <c r="AE20" s="65">
        <v>0</v>
      </c>
      <c r="AF20" s="65">
        <v>0</v>
      </c>
      <c r="AG20" s="63">
        <v>0</v>
      </c>
      <c r="AH20" s="62">
        <v>0</v>
      </c>
      <c r="AI20" s="63">
        <v>0</v>
      </c>
      <c r="AJ20" s="65">
        <v>0</v>
      </c>
      <c r="AK20" s="65">
        <v>0</v>
      </c>
      <c r="AL20" s="63">
        <f t="shared" si="0"/>
        <v>67</v>
      </c>
      <c r="AM20" s="85" t="s">
        <v>100</v>
      </c>
      <c r="AN20" s="22"/>
      <c r="AO20" s="22"/>
      <c r="AP20" s="22"/>
    </row>
    <row r="21" spans="1:42" ht="18">
      <c r="A21" s="62">
        <v>17</v>
      </c>
      <c r="B21" s="63" t="s">
        <v>117</v>
      </c>
      <c r="C21" s="63">
        <v>0</v>
      </c>
      <c r="D21" s="63">
        <v>0</v>
      </c>
      <c r="E21" s="63">
        <v>1</v>
      </c>
      <c r="F21" s="63">
        <v>0</v>
      </c>
      <c r="G21" s="63">
        <v>1</v>
      </c>
      <c r="H21" s="63">
        <v>0</v>
      </c>
      <c r="I21" s="63">
        <v>0</v>
      </c>
      <c r="J21" s="63">
        <v>0</v>
      </c>
      <c r="K21" s="63">
        <v>1</v>
      </c>
      <c r="L21" s="63">
        <v>1</v>
      </c>
      <c r="M21" s="63">
        <v>1</v>
      </c>
      <c r="N21" s="63">
        <v>0</v>
      </c>
      <c r="O21" s="63">
        <v>0</v>
      </c>
      <c r="P21" s="63">
        <v>0</v>
      </c>
      <c r="Q21" s="63">
        <v>0</v>
      </c>
      <c r="R21" s="63">
        <v>20</v>
      </c>
      <c r="S21" s="63">
        <v>15</v>
      </c>
      <c r="T21" s="63">
        <v>10</v>
      </c>
      <c r="U21" s="63">
        <v>0</v>
      </c>
      <c r="V21" s="63">
        <v>0</v>
      </c>
      <c r="W21" s="63">
        <v>0</v>
      </c>
      <c r="X21" s="63">
        <v>0</v>
      </c>
      <c r="Y21" s="63">
        <v>10</v>
      </c>
      <c r="Z21" s="63">
        <v>0</v>
      </c>
      <c r="AA21" s="63">
        <v>0</v>
      </c>
      <c r="AB21" s="63">
        <v>1</v>
      </c>
      <c r="AC21" s="63">
        <v>0</v>
      </c>
      <c r="AD21" s="63">
        <v>0</v>
      </c>
      <c r="AE21" s="63">
        <v>0</v>
      </c>
      <c r="AF21" s="63">
        <v>0</v>
      </c>
      <c r="AG21" s="63">
        <v>0</v>
      </c>
      <c r="AH21" s="63">
        <v>3</v>
      </c>
      <c r="AI21" s="63">
        <v>0</v>
      </c>
      <c r="AJ21" s="63">
        <v>0</v>
      </c>
      <c r="AK21" s="63">
        <v>1</v>
      </c>
      <c r="AL21" s="63">
        <f t="shared" si="0"/>
        <v>65</v>
      </c>
      <c r="AM21" s="85" t="s">
        <v>100</v>
      </c>
      <c r="AN21" s="22"/>
      <c r="AO21" s="22"/>
      <c r="AP21" s="22"/>
    </row>
    <row r="22" spans="1:42" ht="18">
      <c r="A22" s="62">
        <v>18</v>
      </c>
      <c r="B22" s="63" t="s">
        <v>116</v>
      </c>
      <c r="C22" s="63">
        <v>0</v>
      </c>
      <c r="D22" s="63">
        <v>0</v>
      </c>
      <c r="E22" s="63">
        <v>1</v>
      </c>
      <c r="F22" s="63">
        <v>0</v>
      </c>
      <c r="G22" s="63">
        <v>15</v>
      </c>
      <c r="H22" s="63">
        <v>1</v>
      </c>
      <c r="I22" s="63">
        <v>0</v>
      </c>
      <c r="J22" s="63">
        <v>1</v>
      </c>
      <c r="K22" s="63">
        <v>1</v>
      </c>
      <c r="L22" s="63">
        <v>1</v>
      </c>
      <c r="M22" s="63">
        <v>1</v>
      </c>
      <c r="N22" s="63">
        <v>20</v>
      </c>
      <c r="O22" s="63">
        <v>1</v>
      </c>
      <c r="P22" s="63">
        <v>1</v>
      </c>
      <c r="Q22" s="63">
        <v>0</v>
      </c>
      <c r="R22" s="63">
        <v>1</v>
      </c>
      <c r="S22" s="63">
        <v>0</v>
      </c>
      <c r="T22" s="63">
        <v>0</v>
      </c>
      <c r="U22" s="63"/>
      <c r="V22" s="63">
        <v>0</v>
      </c>
      <c r="W22" s="63">
        <v>0</v>
      </c>
      <c r="X22" s="63">
        <v>0</v>
      </c>
      <c r="Y22" s="63">
        <v>0</v>
      </c>
      <c r="Z22" s="62">
        <v>20</v>
      </c>
      <c r="AA22" s="63">
        <v>0</v>
      </c>
      <c r="AB22" s="63">
        <v>0</v>
      </c>
      <c r="AC22" s="63">
        <v>0</v>
      </c>
      <c r="AD22" s="63">
        <v>0</v>
      </c>
      <c r="AE22" s="63">
        <v>1</v>
      </c>
      <c r="AF22" s="63">
        <v>0</v>
      </c>
      <c r="AG22" s="63">
        <v>0</v>
      </c>
      <c r="AH22" s="63">
        <v>0</v>
      </c>
      <c r="AI22" s="63">
        <v>0</v>
      </c>
      <c r="AJ22" s="63">
        <v>0</v>
      </c>
      <c r="AK22" s="63">
        <v>0</v>
      </c>
      <c r="AL22" s="63">
        <f t="shared" si="0"/>
        <v>65</v>
      </c>
      <c r="AM22" s="85" t="s">
        <v>100</v>
      </c>
      <c r="AN22" s="24"/>
      <c r="AO22" s="24"/>
      <c r="AP22" s="24"/>
    </row>
    <row r="23" spans="1:42" ht="18">
      <c r="A23" s="62">
        <v>19</v>
      </c>
      <c r="B23" s="63" t="s">
        <v>135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3">
        <v>0</v>
      </c>
      <c r="J23" s="63">
        <v>0</v>
      </c>
      <c r="K23" s="63">
        <v>1</v>
      </c>
      <c r="L23" s="63">
        <v>1</v>
      </c>
      <c r="M23" s="63">
        <v>1</v>
      </c>
      <c r="N23" s="63">
        <v>0</v>
      </c>
      <c r="O23" s="63">
        <v>1</v>
      </c>
      <c r="P23" s="63">
        <v>1</v>
      </c>
      <c r="Q23" s="63">
        <v>0</v>
      </c>
      <c r="R23" s="63">
        <v>1</v>
      </c>
      <c r="S23" s="63">
        <v>15</v>
      </c>
      <c r="T23" s="63">
        <v>1</v>
      </c>
      <c r="U23" s="63">
        <v>1</v>
      </c>
      <c r="V23" s="63">
        <v>1</v>
      </c>
      <c r="W23" s="63">
        <v>1</v>
      </c>
      <c r="X23" s="63">
        <v>0</v>
      </c>
      <c r="Y23" s="63">
        <v>1</v>
      </c>
      <c r="Z23" s="63">
        <v>1</v>
      </c>
      <c r="AA23" s="63">
        <v>20</v>
      </c>
      <c r="AB23" s="63">
        <v>1</v>
      </c>
      <c r="AC23" s="63">
        <v>0</v>
      </c>
      <c r="AD23" s="63">
        <v>0</v>
      </c>
      <c r="AE23" s="63">
        <v>0</v>
      </c>
      <c r="AF23" s="63">
        <v>0</v>
      </c>
      <c r="AG23" s="63">
        <v>1</v>
      </c>
      <c r="AH23" s="63">
        <v>1</v>
      </c>
      <c r="AI23" s="63">
        <v>0</v>
      </c>
      <c r="AJ23" s="63">
        <v>0</v>
      </c>
      <c r="AK23" s="63">
        <v>1</v>
      </c>
      <c r="AL23" s="63">
        <f t="shared" si="0"/>
        <v>51</v>
      </c>
      <c r="AM23" s="85" t="s">
        <v>100</v>
      </c>
      <c r="AN23" s="22"/>
      <c r="AO23" s="22"/>
      <c r="AP23" s="22"/>
    </row>
    <row r="24" spans="1:42" ht="18">
      <c r="A24" s="62">
        <v>20</v>
      </c>
      <c r="B24" s="63" t="s">
        <v>118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20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1</v>
      </c>
      <c r="AF24" s="63">
        <v>0</v>
      </c>
      <c r="AG24" s="63">
        <v>0</v>
      </c>
      <c r="AH24" s="63">
        <v>0</v>
      </c>
      <c r="AI24" s="63">
        <v>25</v>
      </c>
      <c r="AJ24" s="63">
        <v>1</v>
      </c>
      <c r="AK24" s="63">
        <v>0</v>
      </c>
      <c r="AL24" s="63">
        <f t="shared" si="0"/>
        <v>47</v>
      </c>
      <c r="AM24" s="85" t="s">
        <v>100</v>
      </c>
      <c r="AN24" s="22"/>
      <c r="AO24" s="22"/>
      <c r="AP24" s="22"/>
    </row>
    <row r="25" spans="1:42" ht="18">
      <c r="A25" s="62">
        <v>21</v>
      </c>
      <c r="B25" s="63" t="s">
        <v>119</v>
      </c>
      <c r="C25" s="63">
        <v>1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10</v>
      </c>
      <c r="N25" s="63">
        <v>0</v>
      </c>
      <c r="O25" s="63">
        <v>1</v>
      </c>
      <c r="P25" s="63">
        <v>0</v>
      </c>
      <c r="Q25" s="63">
        <v>0</v>
      </c>
      <c r="R25" s="63">
        <v>0</v>
      </c>
      <c r="S25" s="63">
        <v>0</v>
      </c>
      <c r="T25" s="63">
        <v>10</v>
      </c>
      <c r="U25" s="63">
        <v>0</v>
      </c>
      <c r="V25" s="63">
        <v>3</v>
      </c>
      <c r="W25" s="63">
        <v>0</v>
      </c>
      <c r="X25" s="63">
        <v>0</v>
      </c>
      <c r="Y25" s="63">
        <v>10</v>
      </c>
      <c r="Z25" s="63">
        <v>0</v>
      </c>
      <c r="AA25" s="63">
        <v>0</v>
      </c>
      <c r="AB25" s="63">
        <v>1</v>
      </c>
      <c r="AC25" s="63">
        <v>0</v>
      </c>
      <c r="AD25" s="63">
        <v>10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f t="shared" si="0"/>
        <v>46</v>
      </c>
      <c r="AM25" s="85" t="s">
        <v>100</v>
      </c>
      <c r="AN25" s="22"/>
      <c r="AO25" s="22"/>
      <c r="AP25" s="22"/>
    </row>
    <row r="26" spans="1:42" ht="18">
      <c r="A26" s="62">
        <v>22</v>
      </c>
      <c r="B26" s="63" t="s">
        <v>120</v>
      </c>
      <c r="C26" s="63">
        <v>0</v>
      </c>
      <c r="D26" s="63">
        <v>0</v>
      </c>
      <c r="E26" s="63">
        <v>1</v>
      </c>
      <c r="F26" s="63">
        <v>0</v>
      </c>
      <c r="G26" s="63">
        <v>0</v>
      </c>
      <c r="H26" s="63">
        <v>1</v>
      </c>
      <c r="I26" s="63">
        <v>0</v>
      </c>
      <c r="J26" s="63">
        <v>0</v>
      </c>
      <c r="K26" s="63">
        <v>0</v>
      </c>
      <c r="L26" s="63">
        <v>1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10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1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0</v>
      </c>
      <c r="AI26" s="63">
        <v>0</v>
      </c>
      <c r="AJ26" s="63">
        <v>0</v>
      </c>
      <c r="AK26" s="63">
        <v>0</v>
      </c>
      <c r="AL26" s="63">
        <f t="shared" si="0"/>
        <v>14</v>
      </c>
      <c r="AM26" s="85" t="s">
        <v>100</v>
      </c>
      <c r="AN26" s="22"/>
      <c r="AO26" s="22"/>
      <c r="AP26" s="22"/>
    </row>
    <row r="27" spans="1:42" ht="18">
      <c r="A27" s="62">
        <v>23</v>
      </c>
      <c r="B27" s="63" t="s">
        <v>121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1</v>
      </c>
      <c r="M27" s="63">
        <v>1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10</v>
      </c>
      <c r="U27" s="63">
        <v>0</v>
      </c>
      <c r="V27" s="63">
        <v>0</v>
      </c>
      <c r="W27" s="63">
        <v>1</v>
      </c>
      <c r="X27" s="63"/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f t="shared" si="0"/>
        <v>13</v>
      </c>
      <c r="AM27" s="85" t="s">
        <v>100</v>
      </c>
      <c r="AN27" s="22"/>
      <c r="AO27" s="22"/>
      <c r="AP27" s="22"/>
    </row>
    <row r="28" spans="1:42" ht="18">
      <c r="A28" s="62">
        <v>24</v>
      </c>
      <c r="B28" s="63" t="s">
        <v>122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10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/>
      <c r="AE28" s="63">
        <v>0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f t="shared" si="0"/>
        <v>10</v>
      </c>
      <c r="AM28" s="85" t="s">
        <v>100</v>
      </c>
      <c r="AN28" s="22"/>
      <c r="AO28" s="22"/>
      <c r="AP28" s="22"/>
    </row>
    <row r="29" spans="1:42" ht="18">
      <c r="A29" s="62">
        <v>25</v>
      </c>
      <c r="B29" s="63" t="s">
        <v>123</v>
      </c>
      <c r="C29" s="63">
        <v>1</v>
      </c>
      <c r="D29" s="63">
        <v>1</v>
      </c>
      <c r="E29" s="63">
        <v>1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1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1</v>
      </c>
      <c r="AD29" s="63">
        <v>0</v>
      </c>
      <c r="AE29" s="63">
        <v>0</v>
      </c>
      <c r="AF29" s="63">
        <v>1</v>
      </c>
      <c r="AG29" s="63">
        <v>0</v>
      </c>
      <c r="AH29" s="63">
        <v>0</v>
      </c>
      <c r="AI29" s="63">
        <v>1</v>
      </c>
      <c r="AJ29" s="63">
        <v>1</v>
      </c>
      <c r="AK29" s="63">
        <v>0</v>
      </c>
      <c r="AL29" s="63">
        <f t="shared" si="0"/>
        <v>8</v>
      </c>
      <c r="AM29" s="85" t="s">
        <v>97</v>
      </c>
      <c r="AN29" s="22"/>
      <c r="AO29" s="22"/>
      <c r="AP29" s="22"/>
    </row>
    <row r="30" spans="1:42" ht="18">
      <c r="A30" s="62">
        <v>26</v>
      </c>
      <c r="B30" s="63" t="s">
        <v>124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1</v>
      </c>
      <c r="M30" s="63">
        <v>1</v>
      </c>
      <c r="N30" s="63">
        <v>0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f t="shared" si="0"/>
        <v>7</v>
      </c>
      <c r="AM30" s="85" t="s">
        <v>97</v>
      </c>
      <c r="AN30" s="22"/>
      <c r="AO30" s="22"/>
      <c r="AP30" s="22"/>
    </row>
    <row r="31" spans="1:42" ht="18">
      <c r="A31" s="62">
        <v>27</v>
      </c>
      <c r="B31" s="65" t="s">
        <v>125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1</v>
      </c>
      <c r="M31" s="63">
        <v>1</v>
      </c>
      <c r="N31" s="63">
        <v>0</v>
      </c>
      <c r="O31" s="63">
        <v>1</v>
      </c>
      <c r="P31" s="63">
        <v>1</v>
      </c>
      <c r="Q31" s="63">
        <v>1</v>
      </c>
      <c r="R31" s="65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f t="shared" si="0"/>
        <v>5</v>
      </c>
      <c r="AM31" s="85" t="s">
        <v>97</v>
      </c>
      <c r="AN31" s="22"/>
      <c r="AO31" s="22"/>
      <c r="AP31" s="22"/>
    </row>
    <row r="32" spans="1:42" ht="18">
      <c r="A32" s="62">
        <v>28</v>
      </c>
      <c r="B32" s="63" t="s">
        <v>73</v>
      </c>
      <c r="C32" s="63">
        <v>1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2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f t="shared" si="0"/>
        <v>3</v>
      </c>
      <c r="AM32" s="85" t="s">
        <v>97</v>
      </c>
      <c r="AN32" s="22"/>
      <c r="AO32" s="22"/>
      <c r="AP32" s="22"/>
    </row>
    <row r="33" spans="1:42" ht="18">
      <c r="A33" s="62">
        <v>29</v>
      </c>
      <c r="B33" s="63" t="s">
        <v>126</v>
      </c>
      <c r="C33" s="63">
        <v>0</v>
      </c>
      <c r="D33" s="63">
        <v>0</v>
      </c>
      <c r="E33" s="63">
        <v>1</v>
      </c>
      <c r="F33" s="63">
        <v>0</v>
      </c>
      <c r="G33" s="63">
        <v>1</v>
      </c>
      <c r="H33" s="63">
        <v>0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0</v>
      </c>
      <c r="AE33" s="63">
        <v>0</v>
      </c>
      <c r="AF33" s="63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1</v>
      </c>
      <c r="AL33" s="63">
        <f t="shared" si="0"/>
        <v>3</v>
      </c>
      <c r="AM33" s="85" t="s">
        <v>97</v>
      </c>
      <c r="AN33" s="22"/>
      <c r="AO33" s="22"/>
      <c r="AP33" s="22"/>
    </row>
    <row r="34" spans="1:42" ht="18">
      <c r="A34" s="62">
        <v>30</v>
      </c>
      <c r="B34" s="63" t="s">
        <v>127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I34" s="63">
        <v>0</v>
      </c>
      <c r="J34" s="63">
        <v>1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f t="shared" si="0"/>
        <v>1</v>
      </c>
      <c r="AM34" s="85" t="s">
        <v>97</v>
      </c>
      <c r="AN34" s="22"/>
      <c r="AO34" s="22"/>
      <c r="AP34" s="22"/>
    </row>
    <row r="35" spans="1:42" ht="18">
      <c r="A35" s="62">
        <v>31</v>
      </c>
      <c r="B35" s="63" t="s">
        <v>128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63">
        <v>0</v>
      </c>
      <c r="L35" s="63">
        <v>0</v>
      </c>
      <c r="M35" s="63">
        <v>0</v>
      </c>
      <c r="N35" s="63">
        <v>0</v>
      </c>
      <c r="O35" s="63">
        <v>1</v>
      </c>
      <c r="P35" s="63">
        <v>0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0</v>
      </c>
      <c r="AI35" s="63">
        <v>0</v>
      </c>
      <c r="AJ35" s="63">
        <v>0</v>
      </c>
      <c r="AK35" s="63">
        <v>0</v>
      </c>
      <c r="AL35" s="63">
        <f t="shared" si="0"/>
        <v>1</v>
      </c>
      <c r="AM35" s="85" t="s">
        <v>97</v>
      </c>
    </row>
    <row r="36" spans="1:42" ht="18">
      <c r="A36" s="62">
        <v>32</v>
      </c>
      <c r="B36" s="63" t="s">
        <v>129</v>
      </c>
      <c r="C36" s="63">
        <v>0</v>
      </c>
      <c r="D36" s="63">
        <v>0</v>
      </c>
      <c r="E36" s="63">
        <v>1</v>
      </c>
      <c r="F36" s="63">
        <v>0</v>
      </c>
      <c r="G36" s="63">
        <v>0</v>
      </c>
      <c r="H36" s="63">
        <v>0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0</v>
      </c>
      <c r="R36" s="63">
        <v>0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f t="shared" si="0"/>
        <v>1</v>
      </c>
      <c r="AM36" s="85" t="s">
        <v>97</v>
      </c>
    </row>
    <row r="37" spans="1:42" ht="18.75">
      <c r="A37" s="15"/>
      <c r="B37" s="15"/>
      <c r="C37" s="15"/>
      <c r="AM37" s="18"/>
    </row>
    <row r="38" spans="1:42" ht="18.75">
      <c r="A38" s="15"/>
      <c r="B38" s="15"/>
      <c r="C38" s="15"/>
      <c r="AM38" s="18"/>
    </row>
    <row r="39" spans="1:42" ht="18.75">
      <c r="A39" s="15"/>
      <c r="B39" s="15"/>
      <c r="C39" s="15"/>
      <c r="AM39" s="18"/>
    </row>
    <row r="40" spans="1:42" ht="18.75">
      <c r="A40" s="15"/>
      <c r="B40" s="15"/>
      <c r="C40" s="15"/>
      <c r="AM40" s="18"/>
    </row>
    <row r="41" spans="1:42" ht="18.75">
      <c r="A41" s="15"/>
      <c r="B41" s="15"/>
      <c r="C41" s="15"/>
      <c r="AM41" s="18"/>
    </row>
    <row r="42" spans="1:42" ht="18.75">
      <c r="A42" s="15"/>
      <c r="B42" s="15"/>
      <c r="C42" s="15"/>
      <c r="AM42" s="18"/>
    </row>
    <row r="43" spans="1:42" ht="18.75">
      <c r="A43" s="15"/>
      <c r="B43" s="15"/>
      <c r="C43" s="15"/>
      <c r="AM43" s="18"/>
    </row>
    <row r="44" spans="1:42" ht="18.75">
      <c r="A44" s="15"/>
      <c r="B44" s="15"/>
      <c r="C44" s="15"/>
      <c r="AM44" s="18"/>
    </row>
    <row r="45" spans="1:42" ht="18.75">
      <c r="A45" s="15"/>
      <c r="B45" s="15"/>
      <c r="C45" s="15"/>
      <c r="AM45" s="18"/>
    </row>
    <row r="46" spans="1:42" ht="18.75">
      <c r="A46" s="15"/>
      <c r="B46" s="15"/>
      <c r="C46" s="15"/>
      <c r="AM46" s="18"/>
    </row>
    <row r="47" spans="1:42" ht="18.75">
      <c r="A47" s="15"/>
      <c r="B47" s="15"/>
      <c r="C47" s="15"/>
      <c r="AM47" s="18"/>
    </row>
    <row r="48" spans="1:42" ht="18.75">
      <c r="A48" s="15"/>
      <c r="B48" s="15"/>
      <c r="C48" s="15"/>
      <c r="AM48" s="18"/>
    </row>
    <row r="49" spans="1:39" ht="18.75">
      <c r="A49" s="15"/>
      <c r="B49" s="15"/>
      <c r="C49" s="15"/>
      <c r="AM49" s="18"/>
    </row>
    <row r="50" spans="1:39" ht="18.75">
      <c r="A50" s="15"/>
      <c r="B50" s="15"/>
      <c r="C50" s="15"/>
      <c r="AM50" s="18"/>
    </row>
    <row r="51" spans="1:39" ht="18.75">
      <c r="A51" s="15"/>
      <c r="B51" s="15"/>
      <c r="C51" s="15"/>
      <c r="AM51" s="18"/>
    </row>
    <row r="52" spans="1:39" ht="18.75">
      <c r="A52" s="15"/>
      <c r="B52" s="15"/>
      <c r="C52" s="15"/>
      <c r="AM52" s="18"/>
    </row>
    <row r="53" spans="1:39" ht="18.75">
      <c r="A53" s="15"/>
      <c r="B53" s="15"/>
      <c r="C53" s="15"/>
      <c r="AM53" s="18"/>
    </row>
    <row r="54" spans="1:39" ht="18.75">
      <c r="A54" s="15"/>
      <c r="B54" s="15"/>
      <c r="C54" s="15"/>
      <c r="AM54" s="18"/>
    </row>
    <row r="55" spans="1:39" ht="18.75">
      <c r="A55" s="15"/>
      <c r="B55" s="15"/>
      <c r="C55" s="15"/>
      <c r="AM55" s="18"/>
    </row>
    <row r="56" spans="1:39" ht="18.75">
      <c r="A56" s="15"/>
      <c r="B56" s="15"/>
      <c r="C56" s="15"/>
      <c r="AM56" s="18"/>
    </row>
    <row r="57" spans="1:39" ht="18.75">
      <c r="A57" s="15"/>
      <c r="B57" s="15"/>
      <c r="C57" s="15"/>
      <c r="AM57" s="18"/>
    </row>
    <row r="58" spans="1:39" ht="18.75">
      <c r="A58" s="15"/>
      <c r="B58" s="15"/>
      <c r="C58" s="15"/>
      <c r="AM58" s="18"/>
    </row>
    <row r="59" spans="1:39" ht="18.75">
      <c r="A59" s="15"/>
      <c r="B59" s="15"/>
      <c r="C59" s="15"/>
      <c r="AM59" s="18"/>
    </row>
    <row r="60" spans="1:39" ht="18.75">
      <c r="A60" s="15"/>
      <c r="B60" s="15"/>
      <c r="C60" s="15"/>
      <c r="AM60" s="18"/>
    </row>
    <row r="61" spans="1:39" ht="18.75">
      <c r="A61" s="15"/>
      <c r="B61" s="15"/>
      <c r="C61" s="15"/>
      <c r="AM61" s="18"/>
    </row>
    <row r="62" spans="1:39" ht="18.75">
      <c r="A62" s="15"/>
      <c r="B62" s="15"/>
      <c r="C62" s="15"/>
      <c r="AM62" s="18"/>
    </row>
    <row r="63" spans="1:39" ht="18.75">
      <c r="A63" s="15"/>
      <c r="B63" s="15"/>
      <c r="C63" s="15"/>
      <c r="AM63" s="18"/>
    </row>
    <row r="64" spans="1:39" ht="18.75">
      <c r="A64" s="15"/>
      <c r="B64" s="15"/>
      <c r="C64" s="15"/>
      <c r="AM64" s="18"/>
    </row>
    <row r="65" spans="1:39" ht="18.75">
      <c r="A65" s="15"/>
      <c r="B65" s="15"/>
      <c r="C65" s="15"/>
      <c r="AM65" s="18"/>
    </row>
    <row r="66" spans="1:39" ht="18.75">
      <c r="A66" s="15"/>
      <c r="B66" s="15"/>
      <c r="C66" s="15"/>
      <c r="AM66" s="18"/>
    </row>
    <row r="67" spans="1:39" ht="18.75">
      <c r="A67" s="15"/>
      <c r="B67" s="15"/>
      <c r="C67" s="15"/>
      <c r="AM67" s="18"/>
    </row>
    <row r="68" spans="1:39" ht="18.75">
      <c r="A68" s="15"/>
      <c r="B68" s="15"/>
      <c r="C68" s="15"/>
      <c r="AM68" s="18"/>
    </row>
    <row r="69" spans="1:39" ht="18.75">
      <c r="A69" s="15"/>
      <c r="B69" s="15"/>
      <c r="C69" s="15"/>
      <c r="AM69" s="18"/>
    </row>
    <row r="70" spans="1:39" ht="18.75">
      <c r="A70" s="15"/>
      <c r="B70" s="15"/>
      <c r="C70" s="15"/>
      <c r="AM70" s="18"/>
    </row>
    <row r="71" spans="1:39" ht="18.75">
      <c r="A71" s="15"/>
      <c r="B71" s="15"/>
      <c r="C71" s="15"/>
      <c r="AM71" s="18"/>
    </row>
    <row r="72" spans="1:39" ht="18.75">
      <c r="A72" s="15"/>
      <c r="B72" s="15"/>
      <c r="C72" s="15"/>
      <c r="AM72" s="18"/>
    </row>
    <row r="73" spans="1:39" ht="18.75">
      <c r="A73" s="15"/>
      <c r="B73" s="15"/>
      <c r="C73" s="15"/>
      <c r="AM73" s="18"/>
    </row>
    <row r="74" spans="1:39" ht="18.75">
      <c r="A74" s="15"/>
      <c r="B74" s="15"/>
      <c r="C74" s="15"/>
      <c r="AM74" s="18"/>
    </row>
    <row r="75" spans="1:39" ht="18.75">
      <c r="A75" s="15"/>
      <c r="B75" s="15"/>
      <c r="C75" s="15"/>
      <c r="AM75" s="18"/>
    </row>
    <row r="76" spans="1:39" ht="18.75">
      <c r="A76" s="15"/>
      <c r="B76" s="15"/>
      <c r="C76" s="15"/>
      <c r="AM76" s="18"/>
    </row>
    <row r="77" spans="1:39" ht="18.75">
      <c r="A77" s="15"/>
      <c r="B77" s="15"/>
      <c r="C77" s="15"/>
      <c r="AM77" s="18"/>
    </row>
    <row r="78" spans="1:39" ht="18.75">
      <c r="A78" s="15"/>
      <c r="B78" s="15"/>
      <c r="C78" s="15"/>
      <c r="AM78" s="18"/>
    </row>
    <row r="79" spans="1:39" ht="18.75">
      <c r="A79" s="15"/>
      <c r="B79" s="15"/>
      <c r="C79" s="15"/>
      <c r="AM79" s="18"/>
    </row>
    <row r="80" spans="1:39" ht="18.75">
      <c r="A80" s="15"/>
      <c r="B80" s="15"/>
      <c r="C80" s="15"/>
      <c r="AM80" s="18"/>
    </row>
    <row r="81" spans="1:39" ht="18.75">
      <c r="A81" s="15"/>
      <c r="B81" s="15"/>
      <c r="C81" s="15"/>
      <c r="AM81" s="18"/>
    </row>
    <row r="82" spans="1:39" ht="18.75">
      <c r="A82" s="15"/>
      <c r="B82" s="15"/>
      <c r="C82" s="15"/>
      <c r="AM82" s="18"/>
    </row>
    <row r="83" spans="1:39" ht="18.75">
      <c r="A83" s="15"/>
      <c r="B83" s="15"/>
      <c r="C83" s="15"/>
      <c r="AM83" s="18"/>
    </row>
    <row r="84" spans="1:39" ht="18.75">
      <c r="A84" s="15"/>
      <c r="B84" s="15"/>
      <c r="C84" s="15"/>
      <c r="AM84" s="18"/>
    </row>
    <row r="85" spans="1:39" ht="18.75">
      <c r="A85" s="15"/>
      <c r="B85" s="15"/>
      <c r="C85" s="15"/>
      <c r="AM85" s="18"/>
    </row>
    <row r="86" spans="1:39" ht="18.75">
      <c r="A86" s="15"/>
      <c r="B86" s="15"/>
      <c r="C86" s="15"/>
      <c r="AM86" s="18"/>
    </row>
    <row r="87" spans="1:39" ht="18.75">
      <c r="A87" s="15"/>
      <c r="B87" s="15"/>
      <c r="C87" s="15"/>
      <c r="AM87" s="18"/>
    </row>
    <row r="88" spans="1:39" ht="18.75">
      <c r="A88" s="15"/>
      <c r="B88" s="15"/>
      <c r="C88" s="15"/>
      <c r="AM88" s="18"/>
    </row>
    <row r="89" spans="1:39" ht="18.75">
      <c r="A89" s="15"/>
      <c r="B89" s="15"/>
      <c r="C89" s="15"/>
      <c r="AM89" s="18"/>
    </row>
    <row r="90" spans="1:39" ht="18.75">
      <c r="A90" s="15"/>
      <c r="B90" s="15"/>
      <c r="C90" s="15"/>
      <c r="AM90" s="18"/>
    </row>
    <row r="91" spans="1:39" ht="18.75">
      <c r="A91" s="15"/>
      <c r="B91" s="15"/>
      <c r="C91" s="15"/>
      <c r="AM91" s="18"/>
    </row>
    <row r="92" spans="1:39" ht="18.75">
      <c r="A92" s="15"/>
      <c r="B92" s="15"/>
      <c r="C92" s="15"/>
      <c r="AM92" s="18"/>
    </row>
    <row r="93" spans="1:39" ht="18.75">
      <c r="A93" s="15"/>
      <c r="B93" s="15"/>
      <c r="C93" s="15"/>
      <c r="AM93" s="18"/>
    </row>
    <row r="94" spans="1:39" ht="18.75">
      <c r="A94" s="15"/>
      <c r="B94" s="15"/>
      <c r="C94" s="15"/>
      <c r="AM94" s="18"/>
    </row>
    <row r="95" spans="1:39" ht="18.75">
      <c r="A95" s="15"/>
      <c r="B95" s="15"/>
      <c r="C95" s="15"/>
      <c r="AM95" s="18"/>
    </row>
    <row r="96" spans="1:39" ht="18.75">
      <c r="A96" s="15"/>
      <c r="B96" s="15"/>
      <c r="C96" s="15"/>
      <c r="AM96" s="18"/>
    </row>
    <row r="97" spans="1:39" ht="18.75">
      <c r="A97" s="15"/>
      <c r="B97" s="15"/>
      <c r="C97" s="15"/>
      <c r="AM97" s="18"/>
    </row>
    <row r="98" spans="1:39" ht="18.75">
      <c r="A98" s="15"/>
      <c r="B98" s="15"/>
      <c r="C98" s="15"/>
      <c r="AM98" s="18"/>
    </row>
    <row r="99" spans="1:39" ht="18.75">
      <c r="A99" s="15"/>
      <c r="B99" s="15"/>
      <c r="C99" s="15"/>
      <c r="AM99" s="18"/>
    </row>
    <row r="100" spans="1:39" ht="18.75">
      <c r="A100" s="15"/>
      <c r="B100" s="15"/>
      <c r="C100" s="15"/>
      <c r="AM100" s="18"/>
    </row>
    <row r="101" spans="1:39" ht="18.75">
      <c r="A101" s="15"/>
      <c r="B101" s="15"/>
      <c r="C101" s="15"/>
      <c r="AM101" s="18"/>
    </row>
    <row r="102" spans="1:39" ht="18.75">
      <c r="A102" s="15"/>
      <c r="B102" s="15"/>
      <c r="C102" s="15"/>
      <c r="AM102" s="18"/>
    </row>
    <row r="103" spans="1:39" ht="18.75">
      <c r="A103" s="15"/>
      <c r="B103" s="15"/>
      <c r="C103" s="15"/>
      <c r="AM103" s="18"/>
    </row>
    <row r="104" spans="1:39" ht="18.75">
      <c r="A104" s="15"/>
      <c r="B104" s="15"/>
      <c r="C104" s="15"/>
      <c r="AM104" s="18"/>
    </row>
    <row r="105" spans="1:39" ht="18.75">
      <c r="A105" s="15"/>
      <c r="B105" s="15"/>
      <c r="C105" s="15"/>
      <c r="AM105" s="18"/>
    </row>
    <row r="106" spans="1:39" ht="18.75">
      <c r="A106" s="15"/>
      <c r="B106" s="15"/>
      <c r="C106" s="15"/>
      <c r="AM106" s="18"/>
    </row>
    <row r="107" spans="1:39" ht="18.75">
      <c r="A107" s="15"/>
      <c r="B107" s="15"/>
      <c r="C107" s="15"/>
      <c r="AM107" s="18"/>
    </row>
    <row r="108" spans="1:39" ht="18.75">
      <c r="A108" s="15"/>
      <c r="B108" s="15"/>
      <c r="C108" s="15"/>
      <c r="AM108" s="18"/>
    </row>
    <row r="109" spans="1:39" ht="18.75">
      <c r="A109" s="15"/>
      <c r="B109" s="15"/>
      <c r="C109" s="15"/>
      <c r="AM109" s="18"/>
    </row>
    <row r="110" spans="1:39" ht="18.75">
      <c r="A110" s="15"/>
      <c r="B110" s="15"/>
      <c r="C110" s="15"/>
      <c r="AM110" s="18"/>
    </row>
    <row r="111" spans="1:39" ht="18.75">
      <c r="A111" s="15"/>
      <c r="B111" s="15"/>
      <c r="C111" s="15"/>
      <c r="AM111" s="18"/>
    </row>
    <row r="112" spans="1:39" ht="18.75">
      <c r="A112" s="15"/>
      <c r="B112" s="15"/>
      <c r="C112" s="15"/>
      <c r="AM112" s="18"/>
    </row>
    <row r="113" spans="1:39" ht="18.75">
      <c r="A113" s="15"/>
      <c r="B113" s="15"/>
      <c r="C113" s="15"/>
      <c r="AM113" s="18"/>
    </row>
    <row r="114" spans="1:39" ht="18.75">
      <c r="A114" s="15"/>
      <c r="B114" s="15"/>
      <c r="C114" s="15"/>
      <c r="AM114" s="18"/>
    </row>
    <row r="115" spans="1:39" ht="18.75">
      <c r="A115" s="15"/>
      <c r="B115" s="15"/>
      <c r="C115" s="15"/>
      <c r="AM115" s="18"/>
    </row>
    <row r="116" spans="1:39" ht="18.75">
      <c r="A116" s="15"/>
      <c r="B116" s="15"/>
      <c r="C116" s="15"/>
      <c r="AM116" s="18"/>
    </row>
    <row r="117" spans="1:39" ht="18.75">
      <c r="A117" s="15"/>
      <c r="B117" s="15"/>
      <c r="C117" s="15"/>
      <c r="AM117" s="18"/>
    </row>
    <row r="118" spans="1:39" ht="18.75">
      <c r="A118" s="15"/>
      <c r="B118" s="15"/>
      <c r="C118" s="15"/>
      <c r="AM118" s="18"/>
    </row>
    <row r="119" spans="1:39" ht="18.75">
      <c r="A119" s="15"/>
      <c r="B119" s="15"/>
      <c r="C119" s="15"/>
      <c r="AM119" s="18"/>
    </row>
    <row r="120" spans="1:39" ht="18.75">
      <c r="A120" s="15"/>
      <c r="B120" s="15"/>
      <c r="C120" s="15"/>
      <c r="AM120" s="18"/>
    </row>
    <row r="121" spans="1:39" ht="18.75">
      <c r="A121" s="15"/>
      <c r="B121" s="15"/>
      <c r="C121" s="15"/>
      <c r="AM121" s="18"/>
    </row>
    <row r="122" spans="1:39" ht="18.75">
      <c r="A122" s="15"/>
      <c r="B122" s="15"/>
      <c r="C122" s="15"/>
      <c r="AM122" s="18"/>
    </row>
    <row r="123" spans="1:39" ht="18.75">
      <c r="A123" s="15"/>
      <c r="B123" s="15"/>
      <c r="C123" s="15"/>
      <c r="AM123" s="18"/>
    </row>
    <row r="124" spans="1:39" ht="18.75">
      <c r="A124" s="15"/>
      <c r="B124" s="15"/>
      <c r="C124" s="15"/>
      <c r="AM124" s="18"/>
    </row>
    <row r="125" spans="1:39" ht="18.75">
      <c r="A125" s="15"/>
      <c r="B125" s="15"/>
      <c r="C125" s="15"/>
      <c r="AM125" s="18"/>
    </row>
    <row r="126" spans="1:39" ht="18.75">
      <c r="A126" s="15"/>
      <c r="B126" s="15"/>
      <c r="C126" s="15"/>
      <c r="AM126" s="18"/>
    </row>
    <row r="127" spans="1:39" ht="18.75">
      <c r="A127" s="15"/>
      <c r="B127" s="15"/>
      <c r="C127" s="15"/>
      <c r="AM127" s="18"/>
    </row>
    <row r="128" spans="1:39" ht="18.75">
      <c r="A128" s="15"/>
      <c r="B128" s="15"/>
      <c r="C128" s="15"/>
      <c r="AM128" s="18"/>
    </row>
    <row r="129" spans="1:39" ht="18.75">
      <c r="A129" s="15"/>
      <c r="B129" s="15"/>
      <c r="C129" s="15"/>
      <c r="AM129" s="18"/>
    </row>
    <row r="130" spans="1:39" ht="18.75">
      <c r="A130" s="15"/>
      <c r="B130" s="15"/>
      <c r="C130" s="15"/>
      <c r="AM130" s="18"/>
    </row>
    <row r="131" spans="1:39" ht="18.75">
      <c r="A131" s="15"/>
      <c r="B131" s="15"/>
      <c r="C131" s="15"/>
      <c r="AM131" s="18"/>
    </row>
    <row r="132" spans="1:39" ht="18.75">
      <c r="A132" s="15"/>
      <c r="B132" s="15"/>
      <c r="C132" s="15"/>
      <c r="AM132" s="18"/>
    </row>
    <row r="133" spans="1:39" ht="18.75">
      <c r="A133" s="15"/>
      <c r="B133" s="15"/>
      <c r="C133" s="15"/>
      <c r="AM133" s="18"/>
    </row>
    <row r="134" spans="1:39" ht="18.75">
      <c r="A134" s="15"/>
      <c r="B134" s="15"/>
      <c r="C134" s="15"/>
      <c r="AM134" s="18"/>
    </row>
    <row r="135" spans="1:39" ht="18.75">
      <c r="A135" s="15"/>
      <c r="B135" s="15"/>
      <c r="C135" s="15"/>
      <c r="AM135" s="18"/>
    </row>
    <row r="136" spans="1:39" ht="18.75">
      <c r="A136" s="15"/>
      <c r="B136" s="15"/>
      <c r="C136" s="15"/>
      <c r="AM136" s="18"/>
    </row>
    <row r="137" spans="1:39" ht="18.75">
      <c r="A137" s="15"/>
      <c r="B137" s="15"/>
      <c r="C137" s="15"/>
      <c r="AM137" s="18"/>
    </row>
    <row r="138" spans="1:39" ht="18.75">
      <c r="A138" s="15"/>
      <c r="B138" s="15"/>
      <c r="C138" s="15"/>
      <c r="AM138" s="18"/>
    </row>
    <row r="139" spans="1:39" ht="18.75">
      <c r="A139" s="15"/>
      <c r="B139" s="15"/>
      <c r="C139" s="15"/>
      <c r="AM139" s="18"/>
    </row>
    <row r="140" spans="1:39" ht="18.75">
      <c r="A140" s="15"/>
      <c r="B140" s="15"/>
      <c r="C140" s="15"/>
      <c r="AM140" s="18"/>
    </row>
    <row r="141" spans="1:39" ht="18.75">
      <c r="A141" s="15"/>
      <c r="B141" s="15"/>
      <c r="C141" s="15"/>
      <c r="AM141" s="18"/>
    </row>
    <row r="142" spans="1:39" ht="18.75">
      <c r="A142" s="15"/>
      <c r="B142" s="15"/>
      <c r="C142" s="15"/>
      <c r="AM142" s="18"/>
    </row>
    <row r="143" spans="1:39" ht="18.75">
      <c r="A143" s="15"/>
      <c r="B143" s="15"/>
      <c r="C143" s="15"/>
      <c r="AM143" s="18"/>
    </row>
    <row r="144" spans="1:39" ht="18.75">
      <c r="A144" s="15"/>
      <c r="B144" s="15"/>
      <c r="C144" s="15"/>
      <c r="AM144" s="18"/>
    </row>
    <row r="145" spans="1:39" ht="18.75">
      <c r="A145" s="15"/>
      <c r="B145" s="15"/>
      <c r="C145" s="15"/>
      <c r="AM145" s="18"/>
    </row>
    <row r="146" spans="1:39" ht="18.75">
      <c r="A146" s="15"/>
      <c r="B146" s="15"/>
      <c r="C146" s="15"/>
      <c r="AM146" s="18"/>
    </row>
    <row r="147" spans="1:39" ht="18.75">
      <c r="A147" s="15"/>
      <c r="B147" s="15"/>
      <c r="C147" s="15"/>
      <c r="AM147" s="18"/>
    </row>
    <row r="148" spans="1:39" ht="18.75">
      <c r="A148" s="15"/>
      <c r="B148" s="15"/>
      <c r="C148" s="15"/>
      <c r="AM148" s="18"/>
    </row>
    <row r="149" spans="1:39" ht="18.75">
      <c r="A149" s="15"/>
      <c r="B149" s="15"/>
      <c r="C149" s="15"/>
      <c r="AM149" s="18"/>
    </row>
    <row r="150" spans="1:39" ht="18.75">
      <c r="A150" s="15"/>
      <c r="B150" s="15"/>
      <c r="C150" s="15"/>
      <c r="AM150" s="18"/>
    </row>
    <row r="151" spans="1:39" ht="18.75">
      <c r="A151" s="15"/>
      <c r="B151" s="15"/>
      <c r="C151" s="15"/>
      <c r="AM151" s="18"/>
    </row>
    <row r="152" spans="1:39" ht="18.75">
      <c r="A152" s="15"/>
      <c r="B152" s="15"/>
      <c r="C152" s="15"/>
      <c r="AM152" s="18"/>
    </row>
    <row r="153" spans="1:39" ht="18.75">
      <c r="A153" s="15"/>
      <c r="B153" s="15"/>
      <c r="C153" s="15"/>
      <c r="AM153" s="18"/>
    </row>
    <row r="154" spans="1:39" ht="18.75">
      <c r="A154" s="15"/>
      <c r="B154" s="15"/>
      <c r="C154" s="15"/>
      <c r="AM154" s="18"/>
    </row>
    <row r="155" spans="1:39" ht="18.75">
      <c r="A155" s="15"/>
      <c r="B155" s="15"/>
      <c r="C155" s="15"/>
      <c r="AM155" s="18"/>
    </row>
    <row r="156" spans="1:39" ht="18.75">
      <c r="A156" s="15"/>
      <c r="B156" s="15"/>
      <c r="C156" s="15"/>
      <c r="AM156" s="18"/>
    </row>
    <row r="157" spans="1:39" ht="18.75">
      <c r="A157" s="15"/>
      <c r="B157" s="15"/>
      <c r="C157" s="15"/>
      <c r="AM157" s="18"/>
    </row>
    <row r="158" spans="1:39" ht="18.75">
      <c r="A158" s="15"/>
      <c r="B158" s="15"/>
      <c r="C158" s="15"/>
      <c r="AM158" s="18"/>
    </row>
    <row r="159" spans="1:39" ht="18.75">
      <c r="A159" s="15"/>
      <c r="B159" s="15"/>
      <c r="C159" s="15"/>
      <c r="AM159" s="18"/>
    </row>
    <row r="160" spans="1:39" ht="18.75">
      <c r="A160" s="15"/>
      <c r="B160" s="15"/>
      <c r="C160" s="15"/>
      <c r="AM160" s="18"/>
    </row>
    <row r="161" spans="1:39" ht="18.75">
      <c r="A161" s="15"/>
      <c r="B161" s="15"/>
      <c r="C161" s="15"/>
      <c r="AM161" s="18"/>
    </row>
    <row r="162" spans="1:39" ht="18.75">
      <c r="A162" s="15"/>
      <c r="B162" s="15"/>
      <c r="C162" s="15"/>
      <c r="AM162" s="18"/>
    </row>
    <row r="163" spans="1:39" ht="18.75">
      <c r="A163" s="15"/>
      <c r="B163" s="15"/>
      <c r="C163" s="15"/>
      <c r="AM163" s="18"/>
    </row>
    <row r="164" spans="1:39" ht="18.75">
      <c r="A164" s="15"/>
      <c r="B164" s="15"/>
      <c r="C164" s="15"/>
      <c r="AM164" s="18"/>
    </row>
    <row r="165" spans="1:39" ht="18.75">
      <c r="A165" s="15"/>
      <c r="B165" s="15"/>
      <c r="C165" s="15"/>
      <c r="AM165" s="18"/>
    </row>
    <row r="166" spans="1:39" ht="18.75">
      <c r="A166" s="15"/>
      <c r="B166" s="15"/>
      <c r="C166" s="15"/>
      <c r="AM166" s="18"/>
    </row>
    <row r="167" spans="1:39" ht="18.75">
      <c r="A167" s="15"/>
      <c r="B167" s="15"/>
      <c r="C167" s="15"/>
      <c r="AM167" s="18"/>
    </row>
    <row r="168" spans="1:39" ht="18.75">
      <c r="A168" s="15"/>
      <c r="B168" s="15"/>
      <c r="C168" s="15"/>
      <c r="AM168" s="18"/>
    </row>
    <row r="169" spans="1:39" ht="18.75">
      <c r="A169" s="15"/>
      <c r="B169" s="15"/>
      <c r="C169" s="15"/>
      <c r="AM169" s="18"/>
    </row>
    <row r="170" spans="1:39" ht="18.75">
      <c r="A170" s="15"/>
      <c r="B170" s="15"/>
      <c r="C170" s="15"/>
      <c r="AM170" s="18"/>
    </row>
    <row r="171" spans="1:39" ht="18.75">
      <c r="A171" s="15"/>
      <c r="B171" s="15"/>
      <c r="C171" s="15"/>
      <c r="AM171" s="18"/>
    </row>
    <row r="172" spans="1:39" ht="18.75">
      <c r="A172" s="15"/>
      <c r="B172" s="15"/>
      <c r="C172" s="15"/>
      <c r="AM172" s="18"/>
    </row>
    <row r="173" spans="1:39" ht="18.75">
      <c r="A173" s="15"/>
      <c r="B173" s="15"/>
      <c r="C173" s="15"/>
      <c r="AM173" s="18"/>
    </row>
    <row r="174" spans="1:39" ht="18.75">
      <c r="A174" s="15"/>
      <c r="B174" s="15"/>
      <c r="C174" s="15"/>
      <c r="AM174" s="18"/>
    </row>
    <row r="175" spans="1:39" ht="18.75">
      <c r="A175" s="15"/>
      <c r="B175" s="15"/>
      <c r="C175" s="15"/>
      <c r="AM175" s="18"/>
    </row>
    <row r="176" spans="1:39" ht="18.75">
      <c r="A176" s="15"/>
      <c r="B176" s="15"/>
      <c r="C176" s="15"/>
      <c r="AM176" s="18"/>
    </row>
    <row r="177" spans="1:39" ht="18.75">
      <c r="A177" s="15"/>
      <c r="B177" s="15"/>
      <c r="C177" s="15"/>
      <c r="AM177" s="18"/>
    </row>
    <row r="178" spans="1:39" ht="18.75">
      <c r="A178" s="15"/>
      <c r="B178" s="15"/>
      <c r="C178" s="15"/>
      <c r="AM178" s="18"/>
    </row>
    <row r="179" spans="1:39" ht="18.75">
      <c r="A179" s="15"/>
      <c r="B179" s="15"/>
      <c r="C179" s="15"/>
      <c r="AM179" s="18"/>
    </row>
    <row r="180" spans="1:39" ht="18.75">
      <c r="A180" s="15"/>
      <c r="B180" s="15"/>
      <c r="C180" s="15"/>
      <c r="AM180" s="18"/>
    </row>
    <row r="181" spans="1:39" ht="18.75">
      <c r="A181" s="15"/>
      <c r="B181" s="15"/>
      <c r="C181" s="15"/>
      <c r="AM181" s="18"/>
    </row>
    <row r="182" spans="1:39" ht="18.75">
      <c r="A182" s="15"/>
      <c r="B182" s="15"/>
      <c r="C182" s="15"/>
      <c r="AM182" s="18"/>
    </row>
    <row r="183" spans="1:39" ht="18.75">
      <c r="A183" s="15"/>
      <c r="B183" s="15"/>
      <c r="C183" s="15"/>
      <c r="AM183" s="18"/>
    </row>
    <row r="184" spans="1:39" ht="18.75">
      <c r="A184" s="15"/>
      <c r="B184" s="15"/>
      <c r="C184" s="15"/>
      <c r="AM184" s="18"/>
    </row>
    <row r="185" spans="1:39" ht="18.75">
      <c r="A185" s="15"/>
      <c r="B185" s="15"/>
      <c r="C185" s="15"/>
      <c r="AM185" s="18"/>
    </row>
    <row r="186" spans="1:39" ht="18.75">
      <c r="A186" s="15"/>
      <c r="B186" s="15"/>
      <c r="C186" s="15"/>
      <c r="AM186" s="18"/>
    </row>
    <row r="187" spans="1:39" ht="18.75">
      <c r="A187" s="15"/>
      <c r="B187" s="15"/>
      <c r="C187" s="15"/>
      <c r="AM187" s="18"/>
    </row>
    <row r="188" spans="1:39" ht="18.75">
      <c r="A188" s="15"/>
      <c r="B188" s="15"/>
      <c r="C188" s="15"/>
      <c r="AM188" s="18"/>
    </row>
    <row r="189" spans="1:39" ht="18.75">
      <c r="A189" s="15"/>
      <c r="B189" s="15"/>
      <c r="C189" s="15"/>
      <c r="AM189" s="18"/>
    </row>
    <row r="190" spans="1:39" ht="18.75">
      <c r="A190" s="15"/>
      <c r="B190" s="15"/>
      <c r="C190" s="15"/>
      <c r="AM190" s="18"/>
    </row>
    <row r="191" spans="1:39" ht="18.75">
      <c r="A191" s="15"/>
      <c r="B191" s="15"/>
      <c r="C191" s="15"/>
      <c r="AM191" s="18"/>
    </row>
    <row r="192" spans="1:39" ht="18.75">
      <c r="A192" s="15"/>
      <c r="B192" s="15"/>
      <c r="C192" s="15"/>
      <c r="AM192" s="18"/>
    </row>
    <row r="193" spans="1:39" ht="18.75">
      <c r="A193" s="15"/>
      <c r="B193" s="15"/>
      <c r="C193" s="15"/>
      <c r="AM193" s="18"/>
    </row>
    <row r="194" spans="1:39" ht="18.75">
      <c r="A194" s="15"/>
      <c r="B194" s="15"/>
      <c r="C194" s="15"/>
      <c r="AM194" s="18"/>
    </row>
    <row r="195" spans="1:39" ht="18.75">
      <c r="A195" s="15"/>
      <c r="B195" s="15"/>
      <c r="C195" s="15"/>
      <c r="AM195" s="18"/>
    </row>
    <row r="196" spans="1:39" ht="18.75">
      <c r="A196" s="15"/>
      <c r="B196" s="15"/>
      <c r="C196" s="15"/>
      <c r="AM196" s="18"/>
    </row>
    <row r="197" spans="1:39" ht="18.75">
      <c r="A197" s="15"/>
      <c r="B197" s="15"/>
      <c r="C197" s="15"/>
      <c r="AM197" s="18"/>
    </row>
    <row r="198" spans="1:39" ht="18.75">
      <c r="A198" s="15"/>
      <c r="B198" s="15"/>
      <c r="C198" s="15"/>
      <c r="AM198" s="18"/>
    </row>
    <row r="199" spans="1:39" ht="18.75">
      <c r="A199" s="15"/>
      <c r="B199" s="15"/>
      <c r="C199" s="15"/>
      <c r="AM199" s="18"/>
    </row>
    <row r="200" spans="1:39" ht="18.75">
      <c r="A200" s="15"/>
      <c r="B200" s="15"/>
      <c r="C200" s="15"/>
      <c r="AM200" s="18"/>
    </row>
    <row r="201" spans="1:39" ht="18.75">
      <c r="A201" s="15"/>
      <c r="B201" s="15"/>
      <c r="C201" s="15"/>
      <c r="AM201" s="18"/>
    </row>
    <row r="202" spans="1:39" ht="18.75">
      <c r="A202" s="15"/>
      <c r="B202" s="15"/>
      <c r="C202" s="15"/>
      <c r="AM202" s="18"/>
    </row>
    <row r="203" spans="1:39" ht="18.75">
      <c r="A203" s="15"/>
      <c r="B203" s="15"/>
      <c r="C203" s="15"/>
      <c r="AM203" s="18"/>
    </row>
    <row r="204" spans="1:39" ht="18.75">
      <c r="A204" s="15"/>
      <c r="B204" s="15"/>
      <c r="C204" s="15"/>
      <c r="AM204" s="18"/>
    </row>
    <row r="205" spans="1:39" ht="18.75">
      <c r="A205" s="15"/>
      <c r="B205" s="15"/>
      <c r="C205" s="15"/>
      <c r="AM205" s="18"/>
    </row>
    <row r="206" spans="1:39" ht="18.75">
      <c r="A206" s="15"/>
      <c r="B206" s="15"/>
      <c r="C206" s="15"/>
      <c r="AM206" s="18"/>
    </row>
    <row r="207" spans="1:39" ht="18.75">
      <c r="A207" s="15"/>
      <c r="B207" s="15"/>
      <c r="C207" s="15"/>
      <c r="AM207" s="18"/>
    </row>
    <row r="208" spans="1:39" ht="18.75">
      <c r="A208" s="15"/>
      <c r="B208" s="15"/>
      <c r="C208" s="15"/>
      <c r="AM208" s="18"/>
    </row>
    <row r="209" spans="1:39" ht="18.75">
      <c r="A209" s="15"/>
      <c r="B209" s="15"/>
      <c r="C209" s="15"/>
      <c r="AM209" s="18"/>
    </row>
    <row r="210" spans="1:39" ht="18.75">
      <c r="A210" s="15"/>
      <c r="B210" s="15"/>
      <c r="C210" s="15"/>
      <c r="AM210" s="18"/>
    </row>
    <row r="211" spans="1:39" ht="18.75">
      <c r="A211" s="15"/>
      <c r="B211" s="15"/>
      <c r="C211" s="15"/>
      <c r="AM211" s="18"/>
    </row>
    <row r="212" spans="1:39" ht="18.75">
      <c r="A212" s="15"/>
      <c r="B212" s="15"/>
      <c r="C212" s="15"/>
      <c r="AM212" s="18"/>
    </row>
    <row r="213" spans="1:39" ht="18.75">
      <c r="A213" s="15"/>
      <c r="B213" s="15"/>
      <c r="C213" s="15"/>
      <c r="AM213" s="18"/>
    </row>
    <row r="214" spans="1:39" ht="18.75">
      <c r="A214" s="15"/>
      <c r="B214" s="15"/>
      <c r="C214" s="15"/>
      <c r="AM214" s="18"/>
    </row>
    <row r="215" spans="1:39" ht="18.75">
      <c r="A215" s="15"/>
      <c r="B215" s="15"/>
      <c r="C215" s="15"/>
      <c r="AM215" s="18"/>
    </row>
    <row r="216" spans="1:39" ht="18.75">
      <c r="A216" s="15"/>
      <c r="B216" s="15"/>
      <c r="C216" s="15"/>
      <c r="AM216" s="18"/>
    </row>
    <row r="217" spans="1:39" ht="18.75">
      <c r="A217" s="15"/>
      <c r="B217" s="15"/>
      <c r="C217" s="15"/>
      <c r="AM217" s="18"/>
    </row>
    <row r="218" spans="1:39" ht="18.75">
      <c r="A218" s="15"/>
      <c r="B218" s="15"/>
      <c r="C218" s="15"/>
      <c r="AM218" s="18"/>
    </row>
    <row r="219" spans="1:39" ht="18.75">
      <c r="A219" s="15"/>
      <c r="B219" s="15"/>
      <c r="C219" s="15"/>
      <c r="AM219" s="18"/>
    </row>
    <row r="220" spans="1:39" ht="18.75">
      <c r="A220" s="15"/>
      <c r="B220" s="15"/>
      <c r="C220" s="15"/>
      <c r="AM220" s="18"/>
    </row>
    <row r="221" spans="1:39" ht="18.75">
      <c r="A221" s="15"/>
      <c r="B221" s="15"/>
      <c r="C221" s="15"/>
      <c r="AM221" s="18"/>
    </row>
    <row r="222" spans="1:39" ht="18.75">
      <c r="A222" s="15"/>
      <c r="B222" s="15"/>
      <c r="C222" s="15"/>
      <c r="AM222" s="18"/>
    </row>
    <row r="223" spans="1:39" ht="18.75">
      <c r="A223" s="15"/>
      <c r="B223" s="15"/>
      <c r="C223" s="15"/>
      <c r="AM223" s="18"/>
    </row>
    <row r="224" spans="1:39" ht="18.75">
      <c r="A224" s="15"/>
      <c r="B224" s="15"/>
      <c r="C224" s="15"/>
      <c r="AM224" s="18"/>
    </row>
    <row r="225" spans="1:39" ht="18.75">
      <c r="A225" s="15"/>
      <c r="B225" s="15"/>
      <c r="C225" s="15"/>
      <c r="AM225" s="18"/>
    </row>
    <row r="226" spans="1:39" ht="18.75">
      <c r="A226" s="15"/>
      <c r="B226" s="15"/>
      <c r="C226" s="15"/>
      <c r="AM226" s="18"/>
    </row>
    <row r="227" spans="1:39" ht="18.75">
      <c r="A227" s="15"/>
      <c r="B227" s="15"/>
      <c r="C227" s="15"/>
      <c r="AM227" s="18"/>
    </row>
    <row r="228" spans="1:39" ht="18.75">
      <c r="A228" s="15"/>
      <c r="B228" s="15"/>
      <c r="C228" s="15"/>
      <c r="AM228" s="18"/>
    </row>
    <row r="229" spans="1:39" ht="18.75">
      <c r="A229" s="15"/>
      <c r="B229" s="15"/>
      <c r="C229" s="15"/>
      <c r="AM229" s="18"/>
    </row>
    <row r="230" spans="1:39" ht="18.75">
      <c r="A230" s="15"/>
      <c r="B230" s="15"/>
      <c r="C230" s="15"/>
      <c r="AM230" s="18"/>
    </row>
    <row r="231" spans="1:39" ht="18.75">
      <c r="A231" s="15"/>
      <c r="B231" s="15"/>
      <c r="C231" s="15"/>
      <c r="AM231" s="18"/>
    </row>
    <row r="232" spans="1:39" ht="18.75">
      <c r="A232" s="15"/>
      <c r="B232" s="15"/>
      <c r="C232" s="15"/>
      <c r="AM232" s="18"/>
    </row>
    <row r="233" spans="1:39" ht="18.75">
      <c r="A233" s="15"/>
      <c r="B233" s="15"/>
      <c r="C233" s="15"/>
      <c r="AM233" s="18"/>
    </row>
    <row r="234" spans="1:39" ht="18.75">
      <c r="A234" s="15"/>
      <c r="B234" s="15"/>
      <c r="C234" s="15"/>
      <c r="AM234" s="18"/>
    </row>
    <row r="235" spans="1:39" ht="18.75">
      <c r="A235" s="15"/>
      <c r="B235" s="15"/>
      <c r="C235" s="15"/>
      <c r="AM235" s="18"/>
    </row>
    <row r="236" spans="1:39" ht="18.75">
      <c r="A236" s="15"/>
      <c r="B236" s="15"/>
      <c r="C236" s="15"/>
      <c r="AM236" s="18"/>
    </row>
    <row r="237" spans="1:39" ht="18.75">
      <c r="A237" s="15"/>
      <c r="B237" s="15"/>
      <c r="C237" s="15"/>
      <c r="AM237" s="18"/>
    </row>
    <row r="238" spans="1:39" ht="18.75">
      <c r="A238" s="15"/>
      <c r="B238" s="15"/>
      <c r="C238" s="15"/>
      <c r="AM238" s="18"/>
    </row>
    <row r="239" spans="1:39" ht="18.75">
      <c r="A239" s="15"/>
      <c r="B239" s="15"/>
      <c r="C239" s="15"/>
      <c r="AM239" s="18"/>
    </row>
    <row r="240" spans="1:39" ht="18.75">
      <c r="A240" s="15"/>
      <c r="B240" s="15"/>
      <c r="C240" s="15"/>
      <c r="AM240" s="18"/>
    </row>
    <row r="241" spans="1:39" ht="18.75">
      <c r="A241" s="15"/>
      <c r="B241" s="15"/>
      <c r="C241" s="15"/>
      <c r="AM241" s="18"/>
    </row>
    <row r="242" spans="1:39" ht="18.75">
      <c r="A242" s="15"/>
      <c r="B242" s="15"/>
      <c r="C242" s="15"/>
      <c r="AM242" s="18"/>
    </row>
    <row r="243" spans="1:39" ht="18.75">
      <c r="A243" s="15"/>
      <c r="B243" s="15"/>
      <c r="C243" s="15"/>
      <c r="AM243" s="18"/>
    </row>
    <row r="244" spans="1:39" ht="18.75">
      <c r="A244" s="15"/>
      <c r="B244" s="15"/>
      <c r="C244" s="15"/>
      <c r="AM244" s="18"/>
    </row>
    <row r="245" spans="1:39" ht="18.75">
      <c r="A245" s="15"/>
      <c r="B245" s="15"/>
      <c r="C245" s="15"/>
      <c r="AM245" s="18"/>
    </row>
    <row r="246" spans="1:39" ht="18.75">
      <c r="A246" s="15"/>
      <c r="B246" s="15"/>
      <c r="C246" s="15"/>
      <c r="AM246" s="18"/>
    </row>
    <row r="247" spans="1:39" ht="18.75">
      <c r="A247" s="15"/>
      <c r="B247" s="15"/>
      <c r="C247" s="15"/>
      <c r="AM247" s="18"/>
    </row>
    <row r="248" spans="1:39" ht="18.75">
      <c r="A248" s="15"/>
      <c r="B248" s="15"/>
      <c r="C248" s="15"/>
      <c r="AM248" s="18"/>
    </row>
    <row r="249" spans="1:39" ht="18.75">
      <c r="A249" s="15"/>
      <c r="B249" s="15"/>
      <c r="C249" s="15"/>
      <c r="AM249" s="18"/>
    </row>
    <row r="250" spans="1:39" ht="18.75">
      <c r="A250" s="15"/>
      <c r="B250" s="15"/>
      <c r="C250" s="15"/>
      <c r="AM250" s="18"/>
    </row>
    <row r="251" spans="1:39" ht="18.75">
      <c r="A251" s="15"/>
      <c r="B251" s="15"/>
      <c r="C251" s="15"/>
      <c r="AM251" s="18"/>
    </row>
    <row r="252" spans="1:39" ht="18.75">
      <c r="A252" s="15"/>
      <c r="B252" s="15"/>
      <c r="C252" s="15"/>
      <c r="AM252" s="18"/>
    </row>
    <row r="253" spans="1:39" ht="18.75">
      <c r="A253" s="15"/>
      <c r="B253" s="15"/>
      <c r="C253" s="15"/>
      <c r="AM253" s="18"/>
    </row>
    <row r="254" spans="1:39" ht="18.75">
      <c r="A254" s="15"/>
      <c r="B254" s="15"/>
      <c r="C254" s="15"/>
      <c r="AM254" s="18"/>
    </row>
    <row r="255" spans="1:39" ht="18.75">
      <c r="A255" s="15"/>
      <c r="B255" s="15"/>
      <c r="C255" s="15"/>
      <c r="AM255" s="18"/>
    </row>
    <row r="256" spans="1:39" ht="18.75">
      <c r="A256" s="15"/>
      <c r="B256" s="15"/>
      <c r="C256" s="15"/>
      <c r="AM256" s="18"/>
    </row>
    <row r="257" spans="1:39" ht="18.75">
      <c r="A257" s="15"/>
      <c r="B257" s="15"/>
      <c r="C257" s="15"/>
      <c r="AM257" s="18"/>
    </row>
    <row r="258" spans="1:39" ht="18.75">
      <c r="A258" s="15"/>
      <c r="B258" s="15"/>
      <c r="C258" s="15"/>
      <c r="AM258" s="18"/>
    </row>
    <row r="259" spans="1:39" ht="18.75">
      <c r="A259" s="15"/>
      <c r="B259" s="15"/>
      <c r="C259" s="15"/>
      <c r="AM259" s="18"/>
    </row>
    <row r="260" spans="1:39" ht="18.75">
      <c r="A260" s="15"/>
      <c r="B260" s="15"/>
      <c r="C260" s="15"/>
      <c r="AM260" s="18"/>
    </row>
    <row r="261" spans="1:39" ht="18.75">
      <c r="A261" s="15"/>
      <c r="B261" s="15"/>
      <c r="C261" s="15"/>
      <c r="AM261" s="18"/>
    </row>
    <row r="262" spans="1:39" ht="18.75">
      <c r="A262" s="15"/>
      <c r="B262" s="15"/>
      <c r="C262" s="15"/>
      <c r="AM262" s="18"/>
    </row>
    <row r="263" spans="1:39" ht="18.75">
      <c r="A263" s="15"/>
      <c r="B263" s="15"/>
      <c r="C263" s="15"/>
      <c r="AM263" s="18"/>
    </row>
    <row r="264" spans="1:39" ht="18.75">
      <c r="A264" s="15"/>
      <c r="B264" s="15"/>
      <c r="C264" s="15"/>
      <c r="AM264" s="18"/>
    </row>
    <row r="265" spans="1:39" ht="18.75">
      <c r="A265" s="15"/>
      <c r="B265" s="15"/>
      <c r="C265" s="15"/>
      <c r="AM265" s="18"/>
    </row>
    <row r="266" spans="1:39" ht="18.75">
      <c r="A266" s="15"/>
      <c r="B266" s="15"/>
      <c r="C266" s="15"/>
      <c r="AM266" s="18"/>
    </row>
    <row r="267" spans="1:39" ht="18.75">
      <c r="A267" s="15"/>
      <c r="B267" s="15"/>
      <c r="C267" s="15"/>
      <c r="AM267" s="18"/>
    </row>
    <row r="268" spans="1:39" ht="18.75">
      <c r="A268" s="15"/>
      <c r="B268" s="15"/>
      <c r="C268" s="15"/>
      <c r="AM268" s="18"/>
    </row>
    <row r="269" spans="1:39" ht="18.75">
      <c r="A269" s="15"/>
      <c r="B269" s="15"/>
      <c r="C269" s="15"/>
      <c r="AM269" s="18"/>
    </row>
    <row r="270" spans="1:39" ht="18.75">
      <c r="A270" s="15"/>
      <c r="B270" s="15"/>
      <c r="C270" s="15"/>
      <c r="AM270" s="18"/>
    </row>
    <row r="271" spans="1:39" ht="18.75">
      <c r="A271" s="15"/>
      <c r="B271" s="15"/>
      <c r="C271" s="15"/>
      <c r="AM271" s="18"/>
    </row>
    <row r="272" spans="1:39" ht="18.75">
      <c r="A272" s="15"/>
      <c r="B272" s="15"/>
      <c r="C272" s="15"/>
      <c r="AM272" s="18"/>
    </row>
    <row r="273" spans="1:39" ht="18.75">
      <c r="A273" s="15"/>
      <c r="B273" s="15"/>
      <c r="C273" s="15"/>
      <c r="AM273" s="18"/>
    </row>
    <row r="274" spans="1:39" ht="18.75">
      <c r="A274" s="15"/>
      <c r="B274" s="15"/>
      <c r="C274" s="15"/>
      <c r="AM274" s="18"/>
    </row>
    <row r="275" spans="1:39" ht="18.75">
      <c r="A275" s="15"/>
      <c r="B275" s="15"/>
      <c r="C275" s="15"/>
      <c r="AM275" s="18"/>
    </row>
    <row r="276" spans="1:39" ht="18.75">
      <c r="A276" s="15"/>
      <c r="B276" s="15"/>
      <c r="C276" s="15"/>
      <c r="AM276" s="18"/>
    </row>
    <row r="277" spans="1:39" ht="18.75">
      <c r="A277" s="15"/>
      <c r="B277" s="15"/>
      <c r="C277" s="15"/>
      <c r="AM277" s="18"/>
    </row>
    <row r="278" spans="1:39" ht="18.75">
      <c r="A278" s="15"/>
      <c r="B278" s="15"/>
      <c r="C278" s="15"/>
      <c r="AM278" s="18"/>
    </row>
    <row r="279" spans="1:39" ht="18.75">
      <c r="A279" s="15"/>
      <c r="B279" s="15"/>
      <c r="C279" s="15"/>
      <c r="AM279" s="18"/>
    </row>
    <row r="280" spans="1:39" ht="18.75">
      <c r="A280" s="15"/>
      <c r="B280" s="15"/>
      <c r="C280" s="15"/>
      <c r="AM280" s="18"/>
    </row>
    <row r="281" spans="1:39" ht="18.75">
      <c r="A281" s="15"/>
      <c r="B281" s="15"/>
      <c r="C281" s="15"/>
      <c r="AM281" s="18"/>
    </row>
    <row r="282" spans="1:39" ht="18.75">
      <c r="A282" s="15"/>
      <c r="B282" s="15"/>
      <c r="C282" s="15"/>
      <c r="AM282" s="18"/>
    </row>
    <row r="283" spans="1:39" ht="18.75">
      <c r="A283" s="15"/>
      <c r="B283" s="15"/>
      <c r="C283" s="15"/>
      <c r="AM283" s="18"/>
    </row>
    <row r="284" spans="1:39" ht="18.75">
      <c r="A284" s="15"/>
      <c r="B284" s="15"/>
      <c r="C284" s="15"/>
      <c r="AM284" s="18"/>
    </row>
    <row r="285" spans="1:39" ht="18.75">
      <c r="A285" s="15"/>
      <c r="B285" s="15"/>
      <c r="C285" s="15"/>
      <c r="AM285" s="18"/>
    </row>
    <row r="286" spans="1:39" ht="18.75">
      <c r="A286" s="15"/>
      <c r="B286" s="15"/>
      <c r="C286" s="15"/>
      <c r="AM286" s="18"/>
    </row>
    <row r="287" spans="1:39" ht="18.75">
      <c r="A287" s="15"/>
      <c r="B287" s="15"/>
      <c r="C287" s="15"/>
      <c r="AM287" s="18"/>
    </row>
    <row r="288" spans="1:39" ht="18.75">
      <c r="A288" s="15"/>
      <c r="B288" s="15"/>
      <c r="C288" s="15"/>
      <c r="AM288" s="18"/>
    </row>
    <row r="289" spans="1:39" ht="18.75">
      <c r="A289" s="15"/>
      <c r="B289" s="15"/>
      <c r="C289" s="15"/>
      <c r="AM289" s="18"/>
    </row>
    <row r="290" spans="1:39" ht="18.75">
      <c r="A290" s="15"/>
      <c r="B290" s="15"/>
      <c r="C290" s="15"/>
      <c r="AM290" s="18"/>
    </row>
    <row r="291" spans="1:39" ht="18.75">
      <c r="A291" s="15"/>
      <c r="B291" s="15"/>
      <c r="C291" s="15"/>
      <c r="AM291" s="18"/>
    </row>
    <row r="292" spans="1:39" ht="18.75">
      <c r="A292" s="15"/>
      <c r="B292" s="15"/>
      <c r="C292" s="15"/>
      <c r="AM292" s="18"/>
    </row>
    <row r="293" spans="1:39" ht="18.75">
      <c r="A293" s="15"/>
      <c r="B293" s="15"/>
      <c r="C293" s="15"/>
      <c r="AM293" s="18"/>
    </row>
    <row r="294" spans="1:39" ht="18.75">
      <c r="A294" s="15"/>
      <c r="B294" s="15"/>
      <c r="C294" s="15"/>
      <c r="AM294" s="18"/>
    </row>
    <row r="295" spans="1:39" ht="18.75">
      <c r="A295" s="15"/>
      <c r="B295" s="15"/>
      <c r="C295" s="15"/>
      <c r="AM295" s="18"/>
    </row>
    <row r="296" spans="1:39" ht="18.75">
      <c r="A296" s="15"/>
      <c r="B296" s="15"/>
      <c r="C296" s="15"/>
      <c r="AM296" s="18"/>
    </row>
    <row r="297" spans="1:39" ht="18.75">
      <c r="A297" s="15"/>
      <c r="B297" s="15"/>
      <c r="C297" s="15"/>
      <c r="AM297" s="18"/>
    </row>
    <row r="298" spans="1:39" ht="18.75">
      <c r="A298" s="15"/>
      <c r="B298" s="15"/>
      <c r="C298" s="15"/>
      <c r="AM298" s="18"/>
    </row>
    <row r="299" spans="1:39" ht="18.75">
      <c r="A299" s="15"/>
      <c r="B299" s="15"/>
      <c r="C299" s="15"/>
      <c r="AM299" s="18"/>
    </row>
    <row r="300" spans="1:39" ht="18.75">
      <c r="A300" s="15"/>
      <c r="B300" s="15"/>
      <c r="C300" s="15"/>
      <c r="AM300" s="18"/>
    </row>
    <row r="301" spans="1:39" ht="18.75">
      <c r="A301" s="15"/>
      <c r="B301" s="15"/>
      <c r="C301" s="15"/>
      <c r="AM301" s="18"/>
    </row>
    <row r="302" spans="1:39" ht="18.75">
      <c r="A302" s="15"/>
      <c r="B302" s="15"/>
      <c r="C302" s="15"/>
      <c r="AM302" s="18"/>
    </row>
    <row r="303" spans="1:39" ht="18.75">
      <c r="A303" s="15"/>
      <c r="B303" s="15"/>
      <c r="C303" s="15"/>
      <c r="AM303" s="18"/>
    </row>
    <row r="304" spans="1:39" ht="18.75">
      <c r="A304" s="15"/>
      <c r="B304" s="15"/>
      <c r="C304" s="15"/>
      <c r="AM304" s="18"/>
    </row>
    <row r="305" spans="1:39" ht="18.75">
      <c r="A305" s="15"/>
      <c r="B305" s="15"/>
      <c r="C305" s="15"/>
      <c r="AM305" s="18"/>
    </row>
    <row r="306" spans="1:39" ht="18.75">
      <c r="A306" s="15"/>
      <c r="B306" s="15"/>
      <c r="C306" s="15"/>
      <c r="AM306" s="18"/>
    </row>
    <row r="307" spans="1:39" ht="18.75">
      <c r="A307" s="15"/>
      <c r="B307" s="15"/>
      <c r="C307" s="15"/>
      <c r="AM307" s="18"/>
    </row>
    <row r="308" spans="1:39" ht="18.75">
      <c r="A308" s="15"/>
      <c r="B308" s="15"/>
      <c r="C308" s="15"/>
      <c r="AM308" s="18"/>
    </row>
    <row r="309" spans="1:39" ht="18.75">
      <c r="A309" s="15"/>
      <c r="B309" s="15"/>
      <c r="C309" s="15"/>
      <c r="AM309" s="18"/>
    </row>
    <row r="310" spans="1:39" ht="18.75">
      <c r="A310" s="15"/>
      <c r="B310" s="15"/>
      <c r="C310" s="15"/>
      <c r="AM310" s="18"/>
    </row>
    <row r="311" spans="1:39" ht="18.75">
      <c r="A311" s="15"/>
      <c r="B311" s="15"/>
      <c r="C311" s="15"/>
      <c r="AM311" s="18"/>
    </row>
    <row r="312" spans="1:39" ht="18.75">
      <c r="A312" s="15"/>
      <c r="B312" s="15"/>
      <c r="C312" s="15"/>
      <c r="AM312" s="18"/>
    </row>
    <row r="313" spans="1:39" ht="18.75">
      <c r="A313" s="15"/>
      <c r="B313" s="15"/>
      <c r="C313" s="15"/>
      <c r="AM313" s="18"/>
    </row>
    <row r="314" spans="1:39" ht="18.75">
      <c r="A314" s="15"/>
      <c r="B314" s="15"/>
      <c r="C314" s="15"/>
      <c r="AM314" s="18"/>
    </row>
    <row r="315" spans="1:39" ht="18.75">
      <c r="A315" s="15"/>
      <c r="B315" s="15"/>
      <c r="C315" s="15"/>
      <c r="AM315" s="18"/>
    </row>
    <row r="316" spans="1:39" ht="18.75">
      <c r="A316" s="15"/>
      <c r="B316" s="15"/>
      <c r="C316" s="15"/>
      <c r="AM316" s="18"/>
    </row>
    <row r="317" spans="1:39" ht="18.75">
      <c r="A317" s="15"/>
      <c r="B317" s="15"/>
      <c r="C317" s="15"/>
      <c r="AM317" s="18"/>
    </row>
    <row r="318" spans="1:39" ht="18.75">
      <c r="A318" s="15"/>
      <c r="B318" s="15"/>
      <c r="C318" s="15"/>
      <c r="AM318" s="18"/>
    </row>
    <row r="319" spans="1:39" ht="18.75">
      <c r="A319" s="15"/>
      <c r="B319" s="15"/>
      <c r="C319" s="15"/>
      <c r="AM319" s="18"/>
    </row>
    <row r="320" spans="1:39" ht="18.75">
      <c r="A320" s="15"/>
      <c r="B320" s="15"/>
      <c r="C320" s="15"/>
      <c r="AM320" s="18"/>
    </row>
    <row r="321" spans="1:39" ht="18.75">
      <c r="A321" s="15"/>
      <c r="B321" s="15"/>
      <c r="C321" s="15"/>
      <c r="AM321" s="18"/>
    </row>
    <row r="322" spans="1:39" ht="18.75">
      <c r="A322" s="15"/>
      <c r="B322" s="15"/>
      <c r="C322" s="15"/>
      <c r="AM322" s="18"/>
    </row>
    <row r="323" spans="1:39" ht="18.75">
      <c r="A323" s="15"/>
      <c r="B323" s="15"/>
      <c r="C323" s="15"/>
      <c r="AM323" s="18"/>
    </row>
    <row r="324" spans="1:39" ht="18.75">
      <c r="A324" s="15"/>
      <c r="B324" s="15"/>
      <c r="C324" s="15"/>
      <c r="AM324" s="18"/>
    </row>
    <row r="325" spans="1:39" ht="18.75">
      <c r="A325" s="15"/>
      <c r="B325" s="15"/>
      <c r="C325" s="15"/>
      <c r="AM325" s="18"/>
    </row>
    <row r="326" spans="1:39" ht="18.75">
      <c r="A326" s="15"/>
      <c r="B326" s="15"/>
      <c r="C326" s="15"/>
      <c r="AM326" s="18"/>
    </row>
    <row r="327" spans="1:39" ht="18.75">
      <c r="A327" s="15"/>
      <c r="B327" s="15"/>
      <c r="C327" s="15"/>
      <c r="AM327" s="18"/>
    </row>
    <row r="328" spans="1:39" ht="18.75">
      <c r="A328" s="15"/>
      <c r="B328" s="15"/>
      <c r="C328" s="15"/>
      <c r="AM328" s="18"/>
    </row>
    <row r="329" spans="1:39" ht="18.75">
      <c r="A329" s="15"/>
      <c r="B329" s="15"/>
      <c r="C329" s="15"/>
      <c r="AM329" s="18"/>
    </row>
    <row r="330" spans="1:39" ht="18.75">
      <c r="A330" s="15"/>
      <c r="B330" s="15"/>
      <c r="C330" s="15"/>
      <c r="AM330" s="18"/>
    </row>
    <row r="331" spans="1:39" ht="18.75">
      <c r="A331" s="15"/>
      <c r="B331" s="15"/>
      <c r="C331" s="15"/>
      <c r="AM331" s="18"/>
    </row>
    <row r="332" spans="1:39" ht="18.75">
      <c r="A332" s="15"/>
      <c r="B332" s="15"/>
      <c r="C332" s="15"/>
      <c r="AM332" s="18"/>
    </row>
    <row r="333" spans="1:39" ht="18.75">
      <c r="A333" s="15"/>
      <c r="B333" s="15"/>
      <c r="C333" s="15"/>
      <c r="AM333" s="18"/>
    </row>
    <row r="334" spans="1:39" ht="18.75">
      <c r="A334" s="15"/>
      <c r="B334" s="15"/>
      <c r="C334" s="15"/>
      <c r="AM334" s="18"/>
    </row>
    <row r="335" spans="1:39" ht="18.75">
      <c r="A335" s="15"/>
      <c r="B335" s="15"/>
      <c r="C335" s="15"/>
      <c r="AM335" s="18"/>
    </row>
    <row r="336" spans="1:39" ht="18.75">
      <c r="A336" s="15"/>
      <c r="B336" s="15"/>
      <c r="C336" s="15"/>
      <c r="AM336" s="18"/>
    </row>
    <row r="337" spans="1:39" ht="18.75">
      <c r="A337" s="15"/>
      <c r="B337" s="15"/>
      <c r="C337" s="15"/>
      <c r="AM337" s="18"/>
    </row>
    <row r="338" spans="1:39" ht="18.75">
      <c r="A338" s="15"/>
      <c r="B338" s="15"/>
      <c r="C338" s="15"/>
      <c r="AM338" s="18"/>
    </row>
    <row r="339" spans="1:39" ht="18.75">
      <c r="A339" s="15"/>
      <c r="B339" s="15"/>
      <c r="C339" s="15"/>
      <c r="AM339" s="18"/>
    </row>
    <row r="340" spans="1:39" ht="18.75">
      <c r="A340" s="15"/>
      <c r="B340" s="15"/>
      <c r="C340" s="15"/>
      <c r="AM340" s="18"/>
    </row>
    <row r="341" spans="1:39" ht="18.75">
      <c r="A341" s="15"/>
      <c r="B341" s="15"/>
      <c r="C341" s="15"/>
      <c r="AM341" s="18"/>
    </row>
    <row r="342" spans="1:39" ht="18.75">
      <c r="A342" s="15"/>
      <c r="B342" s="15"/>
      <c r="C342" s="15"/>
      <c r="AM342" s="18"/>
    </row>
    <row r="343" spans="1:39" ht="18.75">
      <c r="A343" s="15"/>
      <c r="B343" s="15"/>
      <c r="C343" s="15"/>
      <c r="AM343" s="18"/>
    </row>
    <row r="344" spans="1:39" ht="18.75">
      <c r="A344" s="15"/>
      <c r="B344" s="15"/>
      <c r="C344" s="15"/>
      <c r="AM344" s="18"/>
    </row>
    <row r="345" spans="1:39" ht="18.75">
      <c r="A345" s="15"/>
      <c r="B345" s="15"/>
      <c r="C345" s="15"/>
      <c r="AM345" s="18"/>
    </row>
    <row r="346" spans="1:39" ht="18.75">
      <c r="A346" s="15"/>
      <c r="B346" s="15"/>
      <c r="C346" s="15"/>
      <c r="AM346" s="18"/>
    </row>
    <row r="347" spans="1:39" ht="18.75">
      <c r="A347" s="15"/>
      <c r="B347" s="15"/>
      <c r="C347" s="15"/>
      <c r="AM347" s="18"/>
    </row>
    <row r="348" spans="1:39" ht="18.75">
      <c r="A348" s="15"/>
      <c r="B348" s="15"/>
      <c r="C348" s="15"/>
      <c r="AM348" s="18"/>
    </row>
    <row r="349" spans="1:39" ht="18.75">
      <c r="A349" s="15"/>
      <c r="B349" s="15"/>
      <c r="C349" s="15"/>
      <c r="AM349" s="18"/>
    </row>
    <row r="350" spans="1:39" ht="18.75">
      <c r="A350" s="15"/>
      <c r="B350" s="15"/>
      <c r="C350" s="15"/>
      <c r="AM350" s="18"/>
    </row>
    <row r="351" spans="1:39" ht="18.75">
      <c r="A351" s="15"/>
      <c r="B351" s="15"/>
      <c r="C351" s="15"/>
      <c r="AM351" s="18"/>
    </row>
    <row r="352" spans="1:39" ht="18.75">
      <c r="A352" s="15"/>
      <c r="B352" s="15"/>
      <c r="C352" s="15"/>
      <c r="AM352" s="18"/>
    </row>
    <row r="353" spans="1:39" ht="18.75">
      <c r="A353" s="15"/>
      <c r="B353" s="15"/>
      <c r="C353" s="15"/>
      <c r="AM353" s="18"/>
    </row>
    <row r="354" spans="1:39" ht="18.75">
      <c r="A354" s="15"/>
      <c r="B354" s="15"/>
      <c r="C354" s="15"/>
      <c r="AM354" s="18"/>
    </row>
    <row r="355" spans="1:39" ht="18.75">
      <c r="A355" s="15"/>
      <c r="B355" s="15"/>
      <c r="C355" s="15"/>
      <c r="AM355" s="18"/>
    </row>
    <row r="356" spans="1:39" ht="18.75">
      <c r="A356" s="15"/>
      <c r="B356" s="15"/>
      <c r="C356" s="15"/>
      <c r="AM356" s="18"/>
    </row>
    <row r="357" spans="1:39" ht="18.75">
      <c r="A357" s="15"/>
      <c r="B357" s="15"/>
      <c r="C357" s="15"/>
      <c r="AM357" s="18"/>
    </row>
    <row r="358" spans="1:39" ht="18.75">
      <c r="A358" s="15"/>
      <c r="B358" s="15"/>
      <c r="C358" s="15"/>
      <c r="AM358" s="18"/>
    </row>
    <row r="359" spans="1:39" ht="18.75">
      <c r="A359" s="15"/>
      <c r="B359" s="15"/>
      <c r="C359" s="15"/>
      <c r="AM359" s="18"/>
    </row>
    <row r="360" spans="1:39" ht="18.75">
      <c r="A360" s="15"/>
      <c r="B360" s="15"/>
      <c r="C360" s="15"/>
      <c r="AM360" s="18"/>
    </row>
    <row r="361" spans="1:39" ht="18.75">
      <c r="A361" s="15"/>
      <c r="B361" s="15"/>
      <c r="C361" s="15"/>
      <c r="AM361" s="18"/>
    </row>
    <row r="362" spans="1:39" ht="18.75">
      <c r="A362" s="15"/>
      <c r="B362" s="15"/>
      <c r="C362" s="15"/>
      <c r="AM362" s="18"/>
    </row>
    <row r="363" spans="1:39" ht="18.75">
      <c r="A363" s="15"/>
      <c r="B363" s="15"/>
      <c r="C363" s="15"/>
      <c r="AM363" s="18"/>
    </row>
    <row r="364" spans="1:39" ht="18.75">
      <c r="A364" s="15"/>
      <c r="B364" s="15"/>
      <c r="C364" s="15"/>
      <c r="AM364" s="18"/>
    </row>
    <row r="365" spans="1:39" ht="18.75">
      <c r="A365" s="15"/>
      <c r="B365" s="15"/>
      <c r="C365" s="15"/>
      <c r="AM365" s="18"/>
    </row>
    <row r="366" spans="1:39" ht="18.75">
      <c r="A366" s="15"/>
      <c r="B366" s="15"/>
      <c r="C366" s="15"/>
      <c r="AM366" s="18"/>
    </row>
    <row r="367" spans="1:39" ht="18.75">
      <c r="A367" s="15"/>
      <c r="B367" s="15"/>
      <c r="C367" s="15"/>
      <c r="AM367" s="18"/>
    </row>
    <row r="368" spans="1:39" ht="18.75">
      <c r="A368" s="15"/>
      <c r="B368" s="15"/>
      <c r="C368" s="15"/>
      <c r="AM368" s="18"/>
    </row>
    <row r="369" spans="1:39" ht="18.75">
      <c r="A369" s="15"/>
      <c r="B369" s="15"/>
      <c r="C369" s="15"/>
      <c r="AM369" s="18"/>
    </row>
    <row r="370" spans="1:39" ht="18.75">
      <c r="A370" s="15"/>
      <c r="B370" s="15"/>
      <c r="C370" s="15"/>
      <c r="AM370" s="18"/>
    </row>
    <row r="371" spans="1:39" ht="18.75">
      <c r="A371" s="15"/>
      <c r="B371" s="15"/>
      <c r="C371" s="15"/>
      <c r="AM371" s="18"/>
    </row>
    <row r="372" spans="1:39" ht="18.75">
      <c r="A372" s="15"/>
      <c r="B372" s="15"/>
      <c r="C372" s="15"/>
      <c r="AM372" s="18"/>
    </row>
    <row r="373" spans="1:39" ht="18.75">
      <c r="A373" s="15"/>
      <c r="B373" s="15"/>
      <c r="C373" s="15"/>
      <c r="AM373" s="18"/>
    </row>
    <row r="374" spans="1:39" ht="18.75">
      <c r="A374" s="15"/>
      <c r="B374" s="15"/>
      <c r="C374" s="15"/>
      <c r="AM374" s="18"/>
    </row>
    <row r="375" spans="1:39" ht="18.75">
      <c r="A375" s="15"/>
      <c r="B375" s="15"/>
      <c r="C375" s="15"/>
      <c r="AM375" s="18"/>
    </row>
    <row r="376" spans="1:39" ht="18.75">
      <c r="A376" s="15"/>
      <c r="B376" s="15"/>
      <c r="C376" s="15"/>
      <c r="AM376" s="18"/>
    </row>
    <row r="377" spans="1:39" ht="18.75">
      <c r="A377" s="15"/>
      <c r="B377" s="15"/>
      <c r="C377" s="15"/>
      <c r="AM377" s="18"/>
    </row>
    <row r="378" spans="1:39" ht="18.75">
      <c r="A378" s="15"/>
      <c r="B378" s="15"/>
      <c r="C378" s="15"/>
      <c r="AM378" s="18"/>
    </row>
    <row r="379" spans="1:39" ht="18.75">
      <c r="A379" s="15"/>
      <c r="B379" s="15"/>
      <c r="C379" s="15"/>
      <c r="AM379" s="18"/>
    </row>
    <row r="380" spans="1:39" ht="18.75">
      <c r="A380" s="15"/>
      <c r="B380" s="15"/>
      <c r="C380" s="15"/>
      <c r="AM380" s="18"/>
    </row>
    <row r="381" spans="1:39" ht="18.75">
      <c r="A381" s="15"/>
      <c r="B381" s="15"/>
      <c r="C381" s="15"/>
      <c r="AM381" s="18"/>
    </row>
    <row r="382" spans="1:39" ht="18.75">
      <c r="A382" s="15"/>
      <c r="B382" s="15"/>
      <c r="C382" s="15"/>
      <c r="AM382" s="18"/>
    </row>
    <row r="383" spans="1:39" ht="18.75">
      <c r="A383" s="15"/>
      <c r="B383" s="15"/>
      <c r="C383" s="15"/>
      <c r="AM383" s="18"/>
    </row>
    <row r="384" spans="1:39" ht="18.75">
      <c r="A384" s="15"/>
      <c r="B384" s="15"/>
      <c r="C384" s="15"/>
      <c r="AM384" s="18"/>
    </row>
    <row r="385" spans="1:39" ht="18.75">
      <c r="A385" s="15"/>
      <c r="B385" s="15"/>
      <c r="C385" s="15"/>
      <c r="AM385" s="18"/>
    </row>
    <row r="386" spans="1:39" ht="18.75">
      <c r="A386" s="15"/>
      <c r="B386" s="15"/>
      <c r="C386" s="15"/>
      <c r="AM386" s="18"/>
    </row>
    <row r="387" spans="1:39" ht="18.75">
      <c r="A387" s="15"/>
      <c r="B387" s="15"/>
      <c r="C387" s="15"/>
      <c r="AM387" s="18"/>
    </row>
    <row r="388" spans="1:39" ht="18.75">
      <c r="A388" s="15"/>
      <c r="B388" s="15"/>
      <c r="C388" s="15"/>
      <c r="AM388" s="18"/>
    </row>
    <row r="389" spans="1:39" ht="18.75">
      <c r="A389" s="15"/>
      <c r="B389" s="15"/>
      <c r="C389" s="15"/>
      <c r="AM389" s="18"/>
    </row>
    <row r="390" spans="1:39" ht="18.75">
      <c r="A390" s="15"/>
      <c r="B390" s="15"/>
      <c r="C390" s="15"/>
      <c r="AM390" s="18"/>
    </row>
    <row r="391" spans="1:39" ht="18.75">
      <c r="A391" s="15"/>
      <c r="B391" s="15"/>
      <c r="C391" s="15"/>
      <c r="AM391" s="18"/>
    </row>
    <row r="392" spans="1:39" ht="18.75">
      <c r="A392" s="15"/>
      <c r="B392" s="15"/>
      <c r="C392" s="15"/>
      <c r="AM392" s="18"/>
    </row>
    <row r="393" spans="1:39" ht="18.75">
      <c r="A393" s="15"/>
      <c r="B393" s="15"/>
      <c r="C393" s="15"/>
      <c r="AM393" s="18"/>
    </row>
    <row r="394" spans="1:39" ht="18.75">
      <c r="A394" s="15"/>
      <c r="B394" s="15"/>
      <c r="C394" s="15"/>
      <c r="AM394" s="18"/>
    </row>
    <row r="395" spans="1:39" ht="18.75">
      <c r="A395" s="15"/>
      <c r="B395" s="15"/>
      <c r="C395" s="15"/>
      <c r="AM395" s="18"/>
    </row>
    <row r="396" spans="1:39" ht="18.75">
      <c r="A396" s="15"/>
      <c r="B396" s="15"/>
      <c r="C396" s="15"/>
      <c r="AM396" s="18"/>
    </row>
    <row r="397" spans="1:39" ht="18.75">
      <c r="A397" s="15"/>
      <c r="B397" s="15"/>
      <c r="C397" s="15"/>
      <c r="AM397" s="18"/>
    </row>
    <row r="398" spans="1:39" ht="18.75">
      <c r="A398" s="15"/>
      <c r="B398" s="15"/>
      <c r="C398" s="15"/>
      <c r="AM398" s="18"/>
    </row>
    <row r="399" spans="1:39" ht="18.75">
      <c r="A399" s="15"/>
      <c r="B399" s="15"/>
      <c r="C399" s="15"/>
      <c r="AM399" s="18"/>
    </row>
    <row r="400" spans="1:39" ht="18.75">
      <c r="A400" s="15"/>
      <c r="B400" s="15"/>
      <c r="C400" s="15"/>
      <c r="AM400" s="18"/>
    </row>
    <row r="401" spans="1:39" ht="18.75">
      <c r="A401" s="15"/>
      <c r="B401" s="15"/>
      <c r="C401" s="15"/>
      <c r="AM401" s="18"/>
    </row>
    <row r="402" spans="1:39" ht="18.75">
      <c r="A402" s="15"/>
      <c r="B402" s="15"/>
      <c r="C402" s="15"/>
      <c r="AM402" s="18"/>
    </row>
    <row r="403" spans="1:39" ht="18.75">
      <c r="A403" s="15"/>
      <c r="B403" s="15"/>
      <c r="C403" s="15"/>
      <c r="AM403" s="18"/>
    </row>
    <row r="404" spans="1:39" ht="18.75">
      <c r="A404" s="15"/>
      <c r="B404" s="15"/>
      <c r="C404" s="15"/>
      <c r="AM404" s="18"/>
    </row>
    <row r="405" spans="1:39" ht="18.75">
      <c r="A405" s="15"/>
      <c r="B405" s="15"/>
      <c r="C405" s="15"/>
      <c r="AM405" s="18"/>
    </row>
    <row r="406" spans="1:39" ht="18.75">
      <c r="A406" s="15"/>
      <c r="B406" s="15"/>
      <c r="C406" s="15"/>
      <c r="AM406" s="18"/>
    </row>
    <row r="407" spans="1:39" ht="18.75">
      <c r="A407" s="15"/>
      <c r="B407" s="15"/>
      <c r="C407" s="15"/>
      <c r="AM407" s="18"/>
    </row>
    <row r="408" spans="1:39" ht="18.75">
      <c r="A408" s="15"/>
      <c r="B408" s="15"/>
      <c r="C408" s="15"/>
      <c r="AM408" s="18"/>
    </row>
    <row r="409" spans="1:39" ht="18.75">
      <c r="A409" s="15"/>
      <c r="B409" s="15"/>
      <c r="C409" s="15"/>
      <c r="AM409" s="18"/>
    </row>
    <row r="410" spans="1:39" ht="18.75">
      <c r="A410" s="15"/>
      <c r="B410" s="15"/>
      <c r="C410" s="15"/>
      <c r="AM410" s="18"/>
    </row>
    <row r="411" spans="1:39" ht="18.75">
      <c r="A411" s="15"/>
      <c r="B411" s="15"/>
      <c r="C411" s="15"/>
      <c r="AM411" s="18"/>
    </row>
    <row r="412" spans="1:39" ht="18.75">
      <c r="A412" s="15"/>
      <c r="B412" s="15"/>
      <c r="C412" s="15"/>
      <c r="AM412" s="18"/>
    </row>
    <row r="413" spans="1:39" ht="18.75">
      <c r="A413" s="15"/>
      <c r="B413" s="15"/>
      <c r="C413" s="15"/>
      <c r="AM413" s="18"/>
    </row>
    <row r="414" spans="1:39" ht="18.75">
      <c r="A414" s="15"/>
      <c r="B414" s="15"/>
      <c r="C414" s="15"/>
      <c r="AM414" s="18"/>
    </row>
    <row r="415" spans="1:39" ht="18.75">
      <c r="A415" s="15"/>
      <c r="B415" s="15"/>
      <c r="C415" s="15"/>
      <c r="AM415" s="18"/>
    </row>
    <row r="416" spans="1:39" ht="18.75">
      <c r="A416" s="15"/>
      <c r="B416" s="15"/>
      <c r="C416" s="15"/>
      <c r="AM416" s="18"/>
    </row>
    <row r="417" spans="1:39" ht="18.75">
      <c r="A417" s="15"/>
      <c r="B417" s="15"/>
      <c r="C417" s="15"/>
      <c r="AM417" s="18"/>
    </row>
    <row r="418" spans="1:39" ht="18.75">
      <c r="A418" s="15"/>
      <c r="B418" s="15"/>
      <c r="C418" s="15"/>
      <c r="AM418" s="18"/>
    </row>
    <row r="419" spans="1:39" ht="18.75">
      <c r="A419" s="15"/>
      <c r="B419" s="15"/>
      <c r="C419" s="15"/>
      <c r="AM419" s="18"/>
    </row>
    <row r="420" spans="1:39" ht="18.75">
      <c r="A420" s="15"/>
      <c r="B420" s="15"/>
      <c r="C420" s="15"/>
      <c r="AM420" s="18"/>
    </row>
    <row r="421" spans="1:39" ht="18.75">
      <c r="A421" s="15"/>
      <c r="B421" s="15"/>
      <c r="C421" s="15"/>
      <c r="AM421" s="18"/>
    </row>
    <row r="422" spans="1:39" ht="18.75">
      <c r="A422" s="15"/>
      <c r="B422" s="15"/>
      <c r="C422" s="15"/>
      <c r="AM422" s="18"/>
    </row>
    <row r="423" spans="1:39" ht="18.75">
      <c r="A423" s="15"/>
      <c r="B423" s="15"/>
      <c r="C423" s="15"/>
      <c r="AM423" s="18"/>
    </row>
    <row r="424" spans="1:39" ht="18.75">
      <c r="A424" s="15"/>
      <c r="B424" s="15"/>
      <c r="C424" s="15"/>
      <c r="AM424" s="18"/>
    </row>
    <row r="425" spans="1:39" ht="18.75">
      <c r="A425" s="15"/>
      <c r="B425" s="15"/>
      <c r="C425" s="15"/>
      <c r="AM425" s="18"/>
    </row>
    <row r="426" spans="1:39" ht="18.75">
      <c r="A426" s="15"/>
      <c r="B426" s="15"/>
      <c r="C426" s="15"/>
      <c r="AM426" s="18"/>
    </row>
    <row r="427" spans="1:39" ht="18.75">
      <c r="A427" s="15"/>
      <c r="B427" s="15"/>
      <c r="C427" s="15"/>
      <c r="AM427" s="18"/>
    </row>
    <row r="428" spans="1:39" ht="18.75">
      <c r="A428" s="15"/>
      <c r="B428" s="15"/>
      <c r="C428" s="15"/>
      <c r="AM428" s="18"/>
    </row>
    <row r="429" spans="1:39" ht="18.75">
      <c r="A429" s="15"/>
      <c r="B429" s="15"/>
      <c r="C429" s="15"/>
      <c r="AM429" s="18"/>
    </row>
    <row r="430" spans="1:39" ht="18.75">
      <c r="A430" s="15"/>
      <c r="B430" s="15"/>
      <c r="C430" s="15"/>
      <c r="AM430" s="18"/>
    </row>
    <row r="431" spans="1:39" ht="18.75">
      <c r="A431" s="15"/>
      <c r="B431" s="15"/>
      <c r="C431" s="15"/>
      <c r="AM431" s="18"/>
    </row>
    <row r="432" spans="1:39" ht="18.75">
      <c r="A432" s="15"/>
      <c r="B432" s="15"/>
      <c r="C432" s="15"/>
      <c r="AM432" s="18"/>
    </row>
    <row r="433" spans="1:39" ht="18.75">
      <c r="A433" s="15"/>
      <c r="B433" s="15"/>
      <c r="C433" s="15"/>
      <c r="AM433" s="18"/>
    </row>
    <row r="434" spans="1:39" ht="18.75">
      <c r="A434" s="15"/>
      <c r="B434" s="15"/>
      <c r="C434" s="15"/>
      <c r="AM434" s="18"/>
    </row>
    <row r="435" spans="1:39" ht="18.75">
      <c r="A435" s="15"/>
      <c r="B435" s="15"/>
      <c r="C435" s="15"/>
      <c r="AM435" s="18"/>
    </row>
    <row r="436" spans="1:39" ht="18.75">
      <c r="A436" s="15"/>
      <c r="B436" s="15"/>
      <c r="C436" s="15"/>
      <c r="AM436" s="18"/>
    </row>
    <row r="437" spans="1:39" ht="18.75">
      <c r="A437" s="15"/>
      <c r="B437" s="15"/>
      <c r="C437" s="15"/>
      <c r="AM437" s="18"/>
    </row>
    <row r="438" spans="1:39" ht="18.75">
      <c r="A438" s="15"/>
      <c r="B438" s="15"/>
      <c r="C438" s="15"/>
      <c r="AM438" s="18"/>
    </row>
    <row r="439" spans="1:39" ht="18.75">
      <c r="A439" s="15"/>
      <c r="B439" s="15"/>
      <c r="C439" s="15"/>
      <c r="AM439" s="18"/>
    </row>
    <row r="440" spans="1:39" ht="18.75">
      <c r="A440" s="15"/>
      <c r="B440" s="15"/>
      <c r="C440" s="15"/>
      <c r="AM440" s="18"/>
    </row>
    <row r="441" spans="1:39" ht="18.75">
      <c r="A441" s="15"/>
      <c r="B441" s="15"/>
      <c r="C441" s="15"/>
      <c r="AM441" s="18"/>
    </row>
    <row r="442" spans="1:39" ht="18.75">
      <c r="A442" s="15"/>
      <c r="B442" s="15"/>
      <c r="C442" s="15"/>
      <c r="AM442" s="18"/>
    </row>
    <row r="443" spans="1:39" ht="18.75">
      <c r="A443" s="15"/>
      <c r="B443" s="15"/>
      <c r="C443" s="15"/>
      <c r="AM443" s="18"/>
    </row>
    <row r="444" spans="1:39" ht="18.75">
      <c r="A444" s="15"/>
      <c r="B444" s="15"/>
      <c r="C444" s="15"/>
      <c r="AM444" s="18"/>
    </row>
    <row r="445" spans="1:39" ht="18.75">
      <c r="A445" s="15"/>
      <c r="B445" s="15"/>
      <c r="C445" s="15"/>
      <c r="AM445" s="18"/>
    </row>
    <row r="446" spans="1:39" ht="18.75">
      <c r="A446" s="15"/>
      <c r="B446" s="15"/>
      <c r="C446" s="15"/>
      <c r="AM446" s="18"/>
    </row>
    <row r="447" spans="1:39" ht="18.75">
      <c r="A447" s="15"/>
      <c r="B447" s="15"/>
      <c r="C447" s="15"/>
      <c r="AM447" s="18"/>
    </row>
    <row r="448" spans="1:39" ht="18.75">
      <c r="A448" s="15"/>
      <c r="B448" s="15"/>
      <c r="C448" s="15"/>
      <c r="AM448" s="18"/>
    </row>
    <row r="449" spans="1:39" ht="18.75">
      <c r="A449" s="15"/>
      <c r="B449" s="15"/>
      <c r="C449" s="15"/>
      <c r="AM449" s="18"/>
    </row>
    <row r="450" spans="1:39" ht="18.75">
      <c r="A450" s="15"/>
      <c r="B450" s="15"/>
      <c r="C450" s="15"/>
      <c r="AM450" s="18"/>
    </row>
    <row r="451" spans="1:39" ht="18.75">
      <c r="A451" s="15"/>
      <c r="B451" s="15"/>
      <c r="C451" s="15"/>
      <c r="AM451" s="18"/>
    </row>
    <row r="452" spans="1:39" ht="18.75">
      <c r="A452" s="15"/>
      <c r="B452" s="15"/>
      <c r="C452" s="15"/>
      <c r="AM452" s="18"/>
    </row>
    <row r="453" spans="1:39" ht="18.75">
      <c r="A453" s="15"/>
      <c r="B453" s="15"/>
      <c r="C453" s="15"/>
      <c r="AM453" s="18"/>
    </row>
    <row r="454" spans="1:39" ht="18.75">
      <c r="A454" s="15"/>
      <c r="B454" s="15"/>
      <c r="C454" s="15"/>
      <c r="AM454" s="18"/>
    </row>
    <row r="455" spans="1:39" ht="18.75">
      <c r="A455" s="15"/>
      <c r="B455" s="15"/>
      <c r="C455" s="15"/>
      <c r="AM455" s="18"/>
    </row>
    <row r="456" spans="1:39" ht="18.75">
      <c r="A456" s="15"/>
      <c r="B456" s="15"/>
      <c r="C456" s="15"/>
      <c r="AM456" s="18"/>
    </row>
    <row r="457" spans="1:39" ht="18.75">
      <c r="A457" s="15"/>
      <c r="B457" s="15"/>
      <c r="C457" s="15"/>
      <c r="AM457" s="18"/>
    </row>
    <row r="458" spans="1:39" ht="18.75">
      <c r="A458" s="15"/>
      <c r="B458" s="15"/>
      <c r="C458" s="15"/>
      <c r="AM458" s="18"/>
    </row>
    <row r="459" spans="1:39" ht="18.75">
      <c r="A459" s="15"/>
      <c r="B459" s="15"/>
      <c r="C459" s="15"/>
      <c r="AM459" s="18"/>
    </row>
    <row r="460" spans="1:39" ht="18.75">
      <c r="A460" s="15"/>
      <c r="B460" s="15"/>
      <c r="C460" s="15"/>
      <c r="AM460" s="18"/>
    </row>
    <row r="461" spans="1:39" ht="18.75">
      <c r="A461" s="15"/>
      <c r="B461" s="15"/>
      <c r="C461" s="15"/>
      <c r="AM461" s="18"/>
    </row>
    <row r="462" spans="1:39" ht="18.75">
      <c r="A462" s="15"/>
      <c r="B462" s="15"/>
      <c r="C462" s="15"/>
      <c r="AM462" s="18"/>
    </row>
    <row r="463" spans="1:39" ht="18.75">
      <c r="A463" s="15"/>
      <c r="B463" s="15"/>
      <c r="C463" s="15"/>
      <c r="AM463" s="18"/>
    </row>
    <row r="464" spans="1:39" ht="18.75">
      <c r="A464" s="15"/>
      <c r="B464" s="15"/>
      <c r="C464" s="15"/>
      <c r="AM464" s="18"/>
    </row>
    <row r="465" spans="1:39" ht="18.75">
      <c r="A465" s="15"/>
      <c r="B465" s="15"/>
      <c r="C465" s="15"/>
      <c r="AM465" s="18"/>
    </row>
    <row r="466" spans="1:39" ht="18.75">
      <c r="A466" s="15"/>
      <c r="B466" s="15"/>
      <c r="C466" s="15"/>
      <c r="AM466" s="18"/>
    </row>
    <row r="467" spans="1:39" ht="18.75">
      <c r="A467" s="15"/>
      <c r="B467" s="15"/>
      <c r="C467" s="15"/>
      <c r="AM467" s="18"/>
    </row>
    <row r="468" spans="1:39" ht="18.75">
      <c r="A468" s="15"/>
      <c r="B468" s="15"/>
      <c r="C468" s="15"/>
      <c r="AM468" s="18"/>
    </row>
    <row r="469" spans="1:39" ht="18.75">
      <c r="A469" s="15"/>
      <c r="B469" s="15"/>
      <c r="C469" s="15"/>
      <c r="AM469" s="18"/>
    </row>
    <row r="470" spans="1:39" ht="18.75">
      <c r="A470" s="15"/>
      <c r="B470" s="15"/>
      <c r="C470" s="15"/>
      <c r="AM470" s="18"/>
    </row>
    <row r="471" spans="1:39" ht="18.75">
      <c r="A471" s="15"/>
      <c r="B471" s="15"/>
      <c r="C471" s="15"/>
      <c r="AM471" s="18"/>
    </row>
    <row r="472" spans="1:39" ht="18.75">
      <c r="A472" s="15"/>
      <c r="B472" s="15"/>
      <c r="C472" s="15"/>
      <c r="AM472" s="18"/>
    </row>
    <row r="473" spans="1:39" ht="18.75">
      <c r="A473" s="15"/>
      <c r="B473" s="15"/>
      <c r="C473" s="15"/>
      <c r="AM473" s="18"/>
    </row>
    <row r="474" spans="1:39" ht="18.75">
      <c r="A474" s="15"/>
      <c r="B474" s="15"/>
      <c r="C474" s="15"/>
      <c r="AM474" s="18"/>
    </row>
    <row r="475" spans="1:39" ht="18.75">
      <c r="A475" s="15"/>
      <c r="B475" s="15"/>
      <c r="C475" s="15"/>
      <c r="AM475" s="18"/>
    </row>
    <row r="476" spans="1:39" ht="18.75">
      <c r="A476" s="15"/>
      <c r="B476" s="15"/>
      <c r="C476" s="15"/>
      <c r="AM476" s="18"/>
    </row>
    <row r="477" spans="1:39" ht="18.75">
      <c r="A477" s="15"/>
      <c r="B477" s="15"/>
      <c r="C477" s="15"/>
      <c r="AM477" s="18"/>
    </row>
    <row r="478" spans="1:39" ht="18.75">
      <c r="A478" s="15"/>
      <c r="B478" s="15"/>
      <c r="C478" s="15"/>
      <c r="AM478" s="18"/>
    </row>
    <row r="479" spans="1:39" ht="18.75">
      <c r="A479" s="15"/>
      <c r="B479" s="15"/>
      <c r="C479" s="15"/>
      <c r="AM479" s="18"/>
    </row>
    <row r="480" spans="1:39" ht="18.75">
      <c r="A480" s="15"/>
      <c r="B480" s="15"/>
      <c r="C480" s="15"/>
      <c r="AM480" s="18"/>
    </row>
    <row r="481" spans="1:39" ht="18.75">
      <c r="A481" s="15"/>
      <c r="B481" s="15"/>
      <c r="C481" s="15"/>
      <c r="AM481" s="18"/>
    </row>
    <row r="482" spans="1:39" ht="18.75">
      <c r="A482" s="15"/>
      <c r="B482" s="15"/>
      <c r="C482" s="15"/>
      <c r="AM482" s="18"/>
    </row>
    <row r="483" spans="1:39" ht="18.75">
      <c r="A483" s="15"/>
      <c r="B483" s="15"/>
      <c r="C483" s="15"/>
      <c r="AM483" s="18"/>
    </row>
    <row r="484" spans="1:39" ht="18.75">
      <c r="A484" s="15"/>
      <c r="B484" s="15"/>
      <c r="C484" s="15"/>
      <c r="AM484" s="18"/>
    </row>
    <row r="485" spans="1:39" ht="18.75">
      <c r="A485" s="15"/>
      <c r="B485" s="15"/>
      <c r="C485" s="15"/>
      <c r="AM485" s="18"/>
    </row>
    <row r="486" spans="1:39" ht="18.75">
      <c r="A486" s="15"/>
      <c r="B486" s="15"/>
      <c r="C486" s="15"/>
      <c r="AM486" s="18"/>
    </row>
    <row r="487" spans="1:39" ht="18.75">
      <c r="A487" s="15"/>
      <c r="B487" s="15"/>
      <c r="C487" s="15"/>
      <c r="AM487" s="18"/>
    </row>
    <row r="488" spans="1:39" ht="18.75">
      <c r="A488" s="15"/>
      <c r="B488" s="15"/>
      <c r="C488" s="15"/>
      <c r="AM488" s="18"/>
    </row>
    <row r="489" spans="1:39" ht="18.75">
      <c r="A489" s="15"/>
      <c r="B489" s="15"/>
      <c r="C489" s="15"/>
      <c r="AM489" s="18"/>
    </row>
    <row r="490" spans="1:39" ht="18.75">
      <c r="A490" s="15"/>
      <c r="B490" s="15"/>
      <c r="C490" s="15"/>
      <c r="AM490" s="18"/>
    </row>
    <row r="491" spans="1:39" ht="18.75">
      <c r="A491" s="15"/>
      <c r="B491" s="15"/>
      <c r="C491" s="15"/>
      <c r="AM491" s="18"/>
    </row>
    <row r="492" spans="1:39" ht="18.75">
      <c r="A492" s="15"/>
      <c r="B492" s="15"/>
      <c r="C492" s="15"/>
      <c r="AM492" s="18"/>
    </row>
    <row r="493" spans="1:39" ht="18.75">
      <c r="A493" s="15"/>
      <c r="B493" s="15"/>
      <c r="C493" s="15"/>
      <c r="AM493" s="18"/>
    </row>
    <row r="494" spans="1:39" ht="18.75">
      <c r="A494" s="15"/>
      <c r="B494" s="15"/>
      <c r="C494" s="15"/>
      <c r="AM494" s="18"/>
    </row>
    <row r="495" spans="1:39" ht="18.75">
      <c r="A495" s="15"/>
      <c r="B495" s="15"/>
      <c r="C495" s="15"/>
      <c r="AM495" s="18"/>
    </row>
    <row r="496" spans="1:39" ht="18.75">
      <c r="A496" s="15"/>
      <c r="B496" s="15"/>
      <c r="C496" s="15"/>
      <c r="AM496" s="18"/>
    </row>
    <row r="497" spans="1:39" ht="18.75">
      <c r="A497" s="15"/>
      <c r="B497" s="15"/>
      <c r="C497" s="15"/>
      <c r="AM497" s="18"/>
    </row>
    <row r="498" spans="1:39" ht="18.75">
      <c r="A498" s="15"/>
      <c r="B498" s="15"/>
      <c r="C498" s="15"/>
      <c r="AM498" s="18"/>
    </row>
    <row r="499" spans="1:39" ht="18.75">
      <c r="A499" s="15"/>
      <c r="B499" s="15"/>
      <c r="C499" s="15"/>
      <c r="AM499" s="18"/>
    </row>
    <row r="500" spans="1:39" ht="18.75">
      <c r="A500" s="15"/>
      <c r="B500" s="15"/>
      <c r="C500" s="15"/>
      <c r="AM500" s="18"/>
    </row>
    <row r="501" spans="1:39" ht="18.75">
      <c r="A501" s="15"/>
      <c r="B501" s="15"/>
      <c r="C501" s="15"/>
      <c r="AM501" s="18"/>
    </row>
    <row r="502" spans="1:39" ht="18.75">
      <c r="A502" s="15"/>
      <c r="B502" s="15"/>
      <c r="C502" s="15"/>
      <c r="AM502" s="18"/>
    </row>
    <row r="503" spans="1:39" ht="18.75">
      <c r="A503" s="15"/>
      <c r="B503" s="15"/>
      <c r="C503" s="15"/>
      <c r="AM503" s="18"/>
    </row>
    <row r="504" spans="1:39" ht="18.75">
      <c r="A504" s="15"/>
      <c r="B504" s="15"/>
      <c r="C504" s="15"/>
      <c r="AM504" s="18"/>
    </row>
    <row r="505" spans="1:39" ht="18.75">
      <c r="A505" s="15"/>
      <c r="B505" s="15"/>
      <c r="C505" s="15"/>
      <c r="AM505" s="18"/>
    </row>
    <row r="506" spans="1:39" ht="18.75">
      <c r="A506" s="15"/>
      <c r="B506" s="15"/>
      <c r="C506" s="15"/>
      <c r="AM506" s="18"/>
    </row>
    <row r="507" spans="1:39" ht="18.75">
      <c r="A507" s="15"/>
      <c r="B507" s="15"/>
      <c r="C507" s="15"/>
      <c r="AM507" s="18"/>
    </row>
    <row r="508" spans="1:39" ht="18.75">
      <c r="A508" s="15"/>
      <c r="B508" s="15"/>
      <c r="C508" s="15"/>
      <c r="AM508" s="18"/>
    </row>
    <row r="509" spans="1:39" ht="18.75">
      <c r="A509" s="15"/>
      <c r="B509" s="15"/>
      <c r="C509" s="15"/>
      <c r="AM509" s="18"/>
    </row>
    <row r="510" spans="1:39" ht="18.75">
      <c r="A510" s="15"/>
      <c r="B510" s="15"/>
      <c r="C510" s="15"/>
      <c r="AM510" s="18"/>
    </row>
    <row r="511" spans="1:39" ht="18.75">
      <c r="A511" s="15"/>
      <c r="B511" s="15"/>
      <c r="C511" s="15"/>
      <c r="AM511" s="18"/>
    </row>
    <row r="512" spans="1:39" ht="18.75">
      <c r="A512" s="15"/>
      <c r="B512" s="15"/>
      <c r="C512" s="15"/>
      <c r="AM512" s="18"/>
    </row>
    <row r="513" spans="1:39" ht="18.75">
      <c r="A513" s="15"/>
      <c r="B513" s="15"/>
      <c r="C513" s="15"/>
      <c r="AM513" s="18"/>
    </row>
    <row r="514" spans="1:39" ht="18.75">
      <c r="A514" s="15"/>
      <c r="B514" s="15"/>
      <c r="C514" s="15"/>
      <c r="AM514" s="18"/>
    </row>
    <row r="515" spans="1:39" ht="18.75">
      <c r="A515" s="15"/>
      <c r="B515" s="15"/>
      <c r="C515" s="15"/>
      <c r="AM515" s="18"/>
    </row>
    <row r="516" spans="1:39" ht="18.75">
      <c r="A516" s="15"/>
      <c r="B516" s="15"/>
      <c r="C516" s="15"/>
      <c r="AM516" s="18"/>
    </row>
    <row r="517" spans="1:39" ht="18.75">
      <c r="A517" s="15"/>
      <c r="B517" s="15"/>
      <c r="C517" s="15"/>
      <c r="AM517" s="18"/>
    </row>
    <row r="518" spans="1:39" ht="18.75">
      <c r="A518" s="15"/>
      <c r="B518" s="15"/>
      <c r="C518" s="15"/>
      <c r="AM518" s="18"/>
    </row>
    <row r="519" spans="1:39" ht="18.75">
      <c r="A519" s="15"/>
      <c r="B519" s="15"/>
      <c r="C519" s="15"/>
      <c r="AM519" s="18"/>
    </row>
    <row r="520" spans="1:39" ht="18.75">
      <c r="A520" s="15"/>
      <c r="B520" s="15"/>
      <c r="C520" s="15"/>
      <c r="AM520" s="18"/>
    </row>
    <row r="521" spans="1:39" ht="18.75">
      <c r="A521" s="15"/>
      <c r="B521" s="15"/>
      <c r="C521" s="15"/>
      <c r="AM521" s="18"/>
    </row>
    <row r="522" spans="1:39" ht="18.75">
      <c r="A522" s="15"/>
      <c r="B522" s="15"/>
      <c r="C522" s="15"/>
      <c r="AM522" s="18"/>
    </row>
    <row r="523" spans="1:39" ht="18.75">
      <c r="A523" s="15"/>
      <c r="B523" s="15"/>
      <c r="C523" s="15"/>
      <c r="AM523" s="18"/>
    </row>
    <row r="524" spans="1:39" ht="18.75">
      <c r="A524" s="15"/>
      <c r="B524" s="15"/>
      <c r="C524" s="15"/>
      <c r="AM524" s="18"/>
    </row>
    <row r="525" spans="1:39" ht="18.75">
      <c r="A525" s="15"/>
      <c r="B525" s="15"/>
      <c r="C525" s="15"/>
      <c r="AM525" s="18"/>
    </row>
    <row r="526" spans="1:39" ht="18.75">
      <c r="A526" s="15"/>
      <c r="B526" s="15"/>
      <c r="C526" s="15"/>
      <c r="AM526" s="18"/>
    </row>
    <row r="527" spans="1:39" ht="18.75">
      <c r="A527" s="15"/>
      <c r="B527" s="15"/>
      <c r="C527" s="15"/>
      <c r="AM527" s="18"/>
    </row>
    <row r="528" spans="1:39" ht="18.75">
      <c r="A528" s="15"/>
      <c r="B528" s="15"/>
      <c r="C528" s="15"/>
      <c r="AM528" s="18"/>
    </row>
    <row r="529" spans="1:39" ht="18.75">
      <c r="A529" s="15"/>
      <c r="B529" s="15"/>
      <c r="C529" s="15"/>
      <c r="AM529" s="18"/>
    </row>
    <row r="530" spans="1:39" ht="18.75">
      <c r="A530" s="15"/>
      <c r="B530" s="15"/>
      <c r="C530" s="15"/>
      <c r="AM530" s="18"/>
    </row>
    <row r="531" spans="1:39" ht="18.75">
      <c r="A531" s="15"/>
      <c r="B531" s="15"/>
      <c r="C531" s="15"/>
      <c r="AM531" s="18"/>
    </row>
    <row r="532" spans="1:39" ht="18.75">
      <c r="A532" s="15"/>
      <c r="B532" s="15"/>
      <c r="C532" s="15"/>
      <c r="AM532" s="18"/>
    </row>
    <row r="533" spans="1:39" ht="18.75">
      <c r="A533" s="15"/>
      <c r="B533" s="15"/>
      <c r="C533" s="15"/>
      <c r="AM533" s="18"/>
    </row>
    <row r="534" spans="1:39" ht="18.75">
      <c r="A534" s="15"/>
      <c r="B534" s="15"/>
      <c r="C534" s="15"/>
      <c r="AM534" s="18"/>
    </row>
    <row r="535" spans="1:39" ht="18.75">
      <c r="A535" s="15"/>
      <c r="B535" s="15"/>
      <c r="C535" s="15"/>
      <c r="AM535" s="18"/>
    </row>
    <row r="536" spans="1:39" ht="18.75">
      <c r="A536" s="15"/>
      <c r="B536" s="15"/>
      <c r="C536" s="15"/>
      <c r="AM536" s="18"/>
    </row>
    <row r="537" spans="1:39" ht="18.75">
      <c r="A537" s="15"/>
      <c r="B537" s="15"/>
      <c r="C537" s="15"/>
      <c r="AM537" s="18"/>
    </row>
    <row r="538" spans="1:39" ht="18.75">
      <c r="A538" s="15"/>
      <c r="B538" s="15"/>
      <c r="C538" s="15"/>
      <c r="AM538" s="18"/>
    </row>
    <row r="539" spans="1:39" ht="18.75">
      <c r="A539" s="15"/>
      <c r="B539" s="15"/>
      <c r="C539" s="15"/>
      <c r="AM539" s="18"/>
    </row>
    <row r="540" spans="1:39" ht="18.75">
      <c r="A540" s="15"/>
      <c r="B540" s="15"/>
      <c r="C540" s="15"/>
      <c r="AM540" s="18"/>
    </row>
    <row r="541" spans="1:39" ht="18.75">
      <c r="A541" s="15"/>
      <c r="B541" s="15"/>
      <c r="C541" s="15"/>
      <c r="AM541" s="18"/>
    </row>
    <row r="542" spans="1:39" ht="18.75">
      <c r="A542" s="15"/>
      <c r="B542" s="15"/>
      <c r="C542" s="15"/>
      <c r="AM542" s="18"/>
    </row>
    <row r="543" spans="1:39" ht="18.75">
      <c r="A543" s="15"/>
      <c r="B543" s="15"/>
      <c r="C543" s="15"/>
      <c r="AM543" s="18"/>
    </row>
    <row r="544" spans="1:39" ht="18.75">
      <c r="A544" s="15"/>
      <c r="B544" s="15"/>
      <c r="C544" s="15"/>
      <c r="AM544" s="18"/>
    </row>
    <row r="545" spans="1:39" ht="18.75">
      <c r="A545" s="15"/>
      <c r="B545" s="15"/>
      <c r="C545" s="15"/>
      <c r="AM545" s="18"/>
    </row>
    <row r="546" spans="1:39" ht="18.75">
      <c r="A546" s="15"/>
      <c r="B546" s="15"/>
      <c r="C546" s="15"/>
      <c r="AM546" s="18"/>
    </row>
    <row r="547" spans="1:39" ht="18.75">
      <c r="A547" s="15"/>
      <c r="B547" s="15"/>
      <c r="C547" s="15"/>
      <c r="AM547" s="18"/>
    </row>
    <row r="548" spans="1:39" ht="18.75">
      <c r="A548" s="15"/>
      <c r="B548" s="15"/>
      <c r="C548" s="15"/>
      <c r="AM548" s="18"/>
    </row>
    <row r="549" spans="1:39" ht="18.75">
      <c r="A549" s="15"/>
      <c r="B549" s="15"/>
      <c r="C549" s="15"/>
      <c r="AM549" s="18"/>
    </row>
    <row r="550" spans="1:39" ht="18.75">
      <c r="A550" s="15"/>
      <c r="B550" s="15"/>
      <c r="C550" s="15"/>
      <c r="AM550" s="18"/>
    </row>
    <row r="551" spans="1:39" ht="18.75">
      <c r="A551" s="15"/>
      <c r="B551" s="15"/>
      <c r="C551" s="15"/>
      <c r="AM551" s="18"/>
    </row>
    <row r="552" spans="1:39" ht="18.75">
      <c r="A552" s="15"/>
      <c r="B552" s="15"/>
      <c r="C552" s="15"/>
      <c r="AM552" s="18"/>
    </row>
    <row r="553" spans="1:39" ht="18.75">
      <c r="A553" s="15"/>
      <c r="B553" s="15"/>
      <c r="C553" s="15"/>
      <c r="AM553" s="18"/>
    </row>
    <row r="554" spans="1:39" ht="18.75">
      <c r="A554" s="15"/>
      <c r="B554" s="15"/>
      <c r="C554" s="15"/>
      <c r="AM554" s="18"/>
    </row>
    <row r="555" spans="1:39" ht="18.75">
      <c r="A555" s="15"/>
      <c r="B555" s="15"/>
      <c r="C555" s="15"/>
      <c r="AM555" s="18"/>
    </row>
    <row r="556" spans="1:39" ht="18.75">
      <c r="A556" s="15"/>
      <c r="B556" s="15"/>
      <c r="C556" s="15"/>
      <c r="AM556" s="18"/>
    </row>
    <row r="557" spans="1:39" ht="18.75">
      <c r="A557" s="15"/>
      <c r="B557" s="15"/>
      <c r="C557" s="15"/>
      <c r="AM557" s="18"/>
    </row>
    <row r="558" spans="1:39" ht="18.75">
      <c r="A558" s="15"/>
      <c r="B558" s="15"/>
      <c r="C558" s="15"/>
      <c r="AM558" s="18"/>
    </row>
    <row r="559" spans="1:39" ht="18.75">
      <c r="A559" s="15"/>
      <c r="B559" s="15"/>
      <c r="C559" s="15"/>
      <c r="AM559" s="18"/>
    </row>
    <row r="560" spans="1:39" ht="18.75">
      <c r="A560" s="15"/>
      <c r="B560" s="15"/>
      <c r="C560" s="15"/>
      <c r="AM560" s="18"/>
    </row>
    <row r="561" spans="1:39" ht="18.75">
      <c r="A561" s="15"/>
      <c r="B561" s="15"/>
      <c r="C561" s="15"/>
      <c r="AM561" s="18"/>
    </row>
    <row r="562" spans="1:39" ht="18.75">
      <c r="A562" s="15"/>
      <c r="B562" s="15"/>
      <c r="C562" s="15"/>
      <c r="AM562" s="18"/>
    </row>
    <row r="563" spans="1:39" ht="18.75">
      <c r="A563" s="15"/>
      <c r="B563" s="15"/>
      <c r="C563" s="15"/>
      <c r="AM563" s="18"/>
    </row>
    <row r="564" spans="1:39" ht="18.75">
      <c r="A564" s="15"/>
      <c r="B564" s="15"/>
      <c r="C564" s="15"/>
      <c r="AM564" s="18"/>
    </row>
    <row r="565" spans="1:39" ht="18.75">
      <c r="A565" s="15"/>
      <c r="B565" s="15"/>
      <c r="C565" s="15"/>
      <c r="AM565" s="18"/>
    </row>
    <row r="566" spans="1:39" ht="18.75">
      <c r="A566" s="15"/>
      <c r="B566" s="15"/>
      <c r="C566" s="15"/>
      <c r="AM566" s="18"/>
    </row>
    <row r="567" spans="1:39" ht="18.75">
      <c r="A567" s="15"/>
      <c r="B567" s="15"/>
      <c r="C567" s="15"/>
      <c r="AM567" s="18"/>
    </row>
    <row r="568" spans="1:39" ht="18.75">
      <c r="A568" s="15"/>
      <c r="B568" s="15"/>
      <c r="C568" s="15"/>
      <c r="AM568" s="18"/>
    </row>
    <row r="569" spans="1:39" ht="18.75">
      <c r="A569" s="15"/>
      <c r="B569" s="15"/>
      <c r="C569" s="15"/>
      <c r="AM569" s="18"/>
    </row>
    <row r="570" spans="1:39" ht="18.75">
      <c r="A570" s="15"/>
      <c r="B570" s="15"/>
      <c r="C570" s="15"/>
      <c r="AM570" s="18"/>
    </row>
    <row r="571" spans="1:39" ht="18.75">
      <c r="A571" s="15"/>
      <c r="B571" s="15"/>
      <c r="C571" s="15"/>
      <c r="AM571" s="18"/>
    </row>
    <row r="572" spans="1:39" ht="18.75">
      <c r="A572" s="15"/>
      <c r="B572" s="15"/>
      <c r="C572" s="15"/>
      <c r="AM572" s="18"/>
    </row>
    <row r="573" spans="1:39" ht="18.75">
      <c r="A573" s="15"/>
      <c r="B573" s="15"/>
      <c r="C573" s="15"/>
      <c r="AM573" s="18"/>
    </row>
    <row r="574" spans="1:39" ht="18.75">
      <c r="A574" s="15"/>
      <c r="B574" s="15"/>
      <c r="C574" s="15"/>
      <c r="AM574" s="18"/>
    </row>
    <row r="575" spans="1:39" ht="18.75">
      <c r="A575" s="15"/>
      <c r="B575" s="15"/>
      <c r="C575" s="15"/>
      <c r="AM575" s="18"/>
    </row>
    <row r="576" spans="1:39" ht="18.75">
      <c r="A576" s="15"/>
      <c r="B576" s="15"/>
      <c r="C576" s="15"/>
      <c r="AM576" s="18"/>
    </row>
    <row r="577" spans="1:39" ht="18.75">
      <c r="A577" s="15"/>
      <c r="B577" s="15"/>
      <c r="C577" s="15"/>
      <c r="AM577" s="18"/>
    </row>
    <row r="578" spans="1:39" ht="18.75">
      <c r="A578" s="15"/>
      <c r="B578" s="15"/>
      <c r="C578" s="15"/>
      <c r="AM578" s="18"/>
    </row>
    <row r="579" spans="1:39" ht="18.75">
      <c r="A579" s="15"/>
      <c r="B579" s="15"/>
      <c r="C579" s="15"/>
      <c r="AM579" s="18"/>
    </row>
    <row r="580" spans="1:39" ht="18.75">
      <c r="A580" s="15"/>
      <c r="B580" s="15"/>
      <c r="C580" s="15"/>
      <c r="AM580" s="18"/>
    </row>
    <row r="581" spans="1:39" ht="18.75">
      <c r="A581" s="15"/>
      <c r="B581" s="15"/>
      <c r="C581" s="15"/>
      <c r="AM581" s="18"/>
    </row>
    <row r="582" spans="1:39" ht="18.75">
      <c r="A582" s="15"/>
      <c r="B582" s="15"/>
      <c r="C582" s="15"/>
      <c r="AM582" s="18"/>
    </row>
    <row r="583" spans="1:39" ht="18.75">
      <c r="A583" s="15"/>
      <c r="B583" s="15"/>
      <c r="C583" s="15"/>
      <c r="AM583" s="18"/>
    </row>
    <row r="584" spans="1:39" ht="18.75">
      <c r="A584" s="15"/>
      <c r="B584" s="15"/>
      <c r="C584" s="15"/>
      <c r="AM584" s="18"/>
    </row>
    <row r="585" spans="1:39" ht="18.75">
      <c r="A585" s="15"/>
      <c r="B585" s="15"/>
      <c r="C585" s="15"/>
      <c r="AM585" s="18"/>
    </row>
    <row r="586" spans="1:39" ht="18.75">
      <c r="A586" s="15"/>
      <c r="B586" s="15"/>
      <c r="C586" s="15"/>
      <c r="AM586" s="18"/>
    </row>
    <row r="587" spans="1:39" ht="18.75">
      <c r="A587" s="15"/>
      <c r="B587" s="15"/>
      <c r="C587" s="15"/>
      <c r="AM587" s="18"/>
    </row>
    <row r="588" spans="1:39" ht="18.75">
      <c r="A588" s="15"/>
      <c r="B588" s="15"/>
      <c r="C588" s="15"/>
      <c r="AM588" s="18"/>
    </row>
    <row r="589" spans="1:39" ht="18.75">
      <c r="A589" s="15"/>
      <c r="B589" s="15"/>
      <c r="C589" s="15"/>
      <c r="AM589" s="18"/>
    </row>
    <row r="590" spans="1:39" ht="18.75">
      <c r="A590" s="15"/>
      <c r="B590" s="15"/>
      <c r="C590" s="15"/>
      <c r="AM590" s="18"/>
    </row>
    <row r="591" spans="1:39" ht="18.75">
      <c r="A591" s="15"/>
      <c r="B591" s="15"/>
      <c r="C591" s="15"/>
      <c r="AM591" s="18"/>
    </row>
    <row r="592" spans="1:39" ht="18.75">
      <c r="A592" s="15"/>
      <c r="B592" s="15"/>
      <c r="C592" s="15"/>
      <c r="AM592" s="18"/>
    </row>
    <row r="593" spans="1:39" ht="18.75">
      <c r="A593" s="15"/>
      <c r="B593" s="15"/>
      <c r="C593" s="15"/>
      <c r="AM593" s="18"/>
    </row>
    <row r="594" spans="1:39" ht="18.75">
      <c r="A594" s="15"/>
      <c r="B594" s="15"/>
      <c r="C594" s="15"/>
      <c r="AM594" s="18"/>
    </row>
    <row r="595" spans="1:39" ht="18.75">
      <c r="A595" s="15"/>
      <c r="B595" s="15"/>
      <c r="C595" s="15"/>
      <c r="AM595" s="18"/>
    </row>
    <row r="596" spans="1:39" ht="18.75">
      <c r="A596" s="15"/>
      <c r="B596" s="15"/>
      <c r="C596" s="15"/>
      <c r="AM596" s="18"/>
    </row>
    <row r="597" spans="1:39" ht="18.75">
      <c r="A597" s="15"/>
      <c r="B597" s="15"/>
      <c r="C597" s="15"/>
      <c r="AM597" s="18"/>
    </row>
    <row r="598" spans="1:39" ht="18.75">
      <c r="A598" s="15"/>
      <c r="B598" s="15"/>
      <c r="C598" s="15"/>
      <c r="AM598" s="18"/>
    </row>
    <row r="599" spans="1:39" ht="18.75">
      <c r="A599" s="15"/>
      <c r="B599" s="15"/>
      <c r="C599" s="15"/>
      <c r="AM599" s="18"/>
    </row>
    <row r="600" spans="1:39" ht="18.75">
      <c r="A600" s="15"/>
      <c r="B600" s="15"/>
      <c r="C600" s="15"/>
      <c r="AM600" s="18"/>
    </row>
    <row r="601" spans="1:39" ht="18.75">
      <c r="A601" s="15"/>
      <c r="B601" s="15"/>
      <c r="C601" s="15"/>
      <c r="AM601" s="18"/>
    </row>
    <row r="602" spans="1:39" ht="18.75">
      <c r="A602" s="15"/>
      <c r="B602" s="15"/>
      <c r="C602" s="15"/>
      <c r="AM602" s="18"/>
    </row>
    <row r="603" spans="1:39" ht="18.75">
      <c r="A603" s="15"/>
      <c r="B603" s="15"/>
      <c r="C603" s="15"/>
      <c r="AM603" s="18"/>
    </row>
    <row r="604" spans="1:39" ht="18.75">
      <c r="A604" s="15"/>
      <c r="B604" s="15"/>
      <c r="C604" s="15"/>
      <c r="AM604" s="18"/>
    </row>
    <row r="605" spans="1:39" ht="18.75">
      <c r="A605" s="15"/>
      <c r="B605" s="15"/>
      <c r="C605" s="15"/>
      <c r="AM605" s="18"/>
    </row>
    <row r="606" spans="1:39" ht="18.75">
      <c r="A606" s="15"/>
      <c r="B606" s="15"/>
      <c r="C606" s="15"/>
      <c r="AM606" s="18"/>
    </row>
    <row r="607" spans="1:39" ht="18.75">
      <c r="A607" s="15"/>
      <c r="B607" s="15"/>
      <c r="C607" s="15"/>
      <c r="AM607" s="18"/>
    </row>
    <row r="608" spans="1:39" ht="18.75">
      <c r="A608" s="15"/>
      <c r="B608" s="15"/>
      <c r="C608" s="15"/>
      <c r="AM608" s="18"/>
    </row>
    <row r="609" spans="1:39" ht="18.75">
      <c r="A609" s="15"/>
      <c r="B609" s="15"/>
      <c r="C609" s="15"/>
      <c r="AM609" s="18"/>
    </row>
    <row r="610" spans="1:39" ht="18.75">
      <c r="A610" s="15"/>
      <c r="B610" s="15"/>
      <c r="C610" s="15"/>
      <c r="AM610" s="18"/>
    </row>
    <row r="611" spans="1:39" ht="18.75">
      <c r="A611" s="15"/>
      <c r="B611" s="15"/>
      <c r="C611" s="15"/>
      <c r="AM611" s="18"/>
    </row>
    <row r="612" spans="1:39" ht="18.75">
      <c r="A612" s="15"/>
      <c r="B612" s="15"/>
      <c r="C612" s="15"/>
      <c r="AM612" s="18"/>
    </row>
    <row r="613" spans="1:39" ht="18.75">
      <c r="A613" s="15"/>
      <c r="B613" s="15"/>
      <c r="C613" s="15"/>
      <c r="AM613" s="18"/>
    </row>
    <row r="614" spans="1:39" ht="18.75">
      <c r="A614" s="15"/>
      <c r="B614" s="15"/>
      <c r="C614" s="15"/>
      <c r="AM614" s="18"/>
    </row>
    <row r="615" spans="1:39" ht="18.75">
      <c r="A615" s="15"/>
      <c r="B615" s="15"/>
      <c r="C615" s="15"/>
      <c r="AM615" s="18"/>
    </row>
    <row r="616" spans="1:39" ht="18.75">
      <c r="A616" s="15"/>
      <c r="B616" s="15"/>
      <c r="C616" s="15"/>
      <c r="AM616" s="18"/>
    </row>
    <row r="617" spans="1:39" ht="18.75">
      <c r="A617" s="15"/>
      <c r="B617" s="15"/>
      <c r="C617" s="15"/>
      <c r="AM617" s="18"/>
    </row>
    <row r="618" spans="1:39" ht="18.75">
      <c r="A618" s="15"/>
      <c r="B618" s="15"/>
      <c r="C618" s="15"/>
      <c r="AM618" s="18"/>
    </row>
    <row r="619" spans="1:39" ht="18.75">
      <c r="A619" s="15"/>
      <c r="B619" s="15"/>
      <c r="C619" s="15"/>
      <c r="AM619" s="18"/>
    </row>
    <row r="620" spans="1:39" ht="18.75">
      <c r="A620" s="15"/>
      <c r="B620" s="15"/>
      <c r="C620" s="15"/>
      <c r="AM620" s="18"/>
    </row>
    <row r="621" spans="1:39" ht="18.75">
      <c r="A621" s="15"/>
      <c r="B621" s="15"/>
      <c r="C621" s="15"/>
      <c r="AM621" s="18"/>
    </row>
    <row r="622" spans="1:39" ht="18.75">
      <c r="A622" s="15"/>
      <c r="B622" s="15"/>
      <c r="C622" s="15"/>
      <c r="AM622" s="18"/>
    </row>
    <row r="623" spans="1:39" ht="18.75">
      <c r="A623" s="15"/>
      <c r="B623" s="15"/>
      <c r="C623" s="15"/>
      <c r="AM623" s="18"/>
    </row>
    <row r="624" spans="1:39" ht="18.75">
      <c r="A624" s="15"/>
      <c r="B624" s="15"/>
      <c r="C624" s="15"/>
      <c r="AM624" s="18"/>
    </row>
    <row r="625" spans="1:39" ht="18.75">
      <c r="A625" s="15"/>
      <c r="B625" s="15"/>
      <c r="C625" s="15"/>
      <c r="AM625" s="18"/>
    </row>
    <row r="626" spans="1:39" ht="18.75">
      <c r="A626" s="15"/>
      <c r="B626" s="15"/>
      <c r="C626" s="15"/>
      <c r="AM626" s="18"/>
    </row>
    <row r="627" spans="1:39" ht="18.75">
      <c r="A627" s="15"/>
      <c r="B627" s="15"/>
      <c r="C627" s="15"/>
      <c r="AM627" s="18"/>
    </row>
    <row r="628" spans="1:39" ht="18.75">
      <c r="A628" s="15"/>
      <c r="B628" s="15"/>
      <c r="C628" s="15"/>
      <c r="AM628" s="18"/>
    </row>
    <row r="629" spans="1:39" ht="18.75">
      <c r="A629" s="15"/>
      <c r="B629" s="15"/>
      <c r="C629" s="15"/>
      <c r="AM629" s="18"/>
    </row>
    <row r="630" spans="1:39" ht="18.75">
      <c r="A630" s="15"/>
      <c r="B630" s="15"/>
      <c r="C630" s="15"/>
      <c r="AM630" s="18"/>
    </row>
    <row r="631" spans="1:39" ht="18.75">
      <c r="A631" s="15"/>
      <c r="B631" s="15"/>
      <c r="C631" s="15"/>
      <c r="AM631" s="18"/>
    </row>
    <row r="632" spans="1:39" ht="18.75">
      <c r="A632" s="15"/>
      <c r="B632" s="15"/>
      <c r="C632" s="15"/>
      <c r="AM632" s="18"/>
    </row>
    <row r="633" spans="1:39" ht="18.75">
      <c r="A633" s="15"/>
      <c r="B633" s="15"/>
      <c r="C633" s="15"/>
      <c r="AM633" s="18"/>
    </row>
    <row r="634" spans="1:39" ht="18.75">
      <c r="A634" s="15"/>
      <c r="B634" s="15"/>
      <c r="C634" s="15"/>
      <c r="AM634" s="18"/>
    </row>
    <row r="635" spans="1:39" ht="18.75">
      <c r="A635" s="15"/>
      <c r="B635" s="15"/>
      <c r="C635" s="15"/>
      <c r="AM635" s="18"/>
    </row>
    <row r="636" spans="1:39" ht="18.75">
      <c r="A636" s="15"/>
      <c r="B636" s="15"/>
      <c r="C636" s="15"/>
      <c r="AM636" s="18"/>
    </row>
    <row r="637" spans="1:39" ht="18.75">
      <c r="A637" s="15"/>
      <c r="B637" s="15"/>
      <c r="C637" s="15"/>
      <c r="AM637" s="18"/>
    </row>
    <row r="638" spans="1:39" ht="18.75">
      <c r="A638" s="15"/>
      <c r="B638" s="15"/>
      <c r="C638" s="15"/>
      <c r="AM638" s="18"/>
    </row>
    <row r="639" spans="1:39" ht="18.75">
      <c r="A639" s="15"/>
      <c r="B639" s="15"/>
      <c r="C639" s="15"/>
      <c r="AM639" s="18"/>
    </row>
    <row r="640" spans="1:39" ht="18.75">
      <c r="A640" s="15"/>
      <c r="B640" s="15"/>
      <c r="C640" s="15"/>
      <c r="AM640" s="18"/>
    </row>
    <row r="641" spans="1:39" ht="18.75">
      <c r="A641" s="15"/>
      <c r="B641" s="15"/>
      <c r="C641" s="15"/>
      <c r="AM641" s="18"/>
    </row>
    <row r="642" spans="1:39" ht="18.75">
      <c r="A642" s="15"/>
      <c r="B642" s="15"/>
      <c r="C642" s="15"/>
      <c r="AM642" s="18"/>
    </row>
    <row r="643" spans="1:39" ht="18.75">
      <c r="A643" s="15"/>
      <c r="B643" s="15"/>
      <c r="C643" s="15"/>
      <c r="AM643" s="18"/>
    </row>
    <row r="644" spans="1:39" ht="18.75">
      <c r="A644" s="15"/>
      <c r="B644" s="15"/>
      <c r="C644" s="15"/>
      <c r="AM644" s="18"/>
    </row>
    <row r="645" spans="1:39" ht="18.75">
      <c r="A645" s="15"/>
      <c r="B645" s="15"/>
      <c r="C645" s="15"/>
      <c r="AM645" s="18"/>
    </row>
    <row r="646" spans="1:39" ht="18.75">
      <c r="A646" s="15"/>
      <c r="B646" s="15"/>
      <c r="C646" s="15"/>
      <c r="AM646" s="18"/>
    </row>
    <row r="647" spans="1:39" ht="18.75">
      <c r="A647" s="15"/>
      <c r="B647" s="15"/>
      <c r="C647" s="15"/>
      <c r="AM647" s="18"/>
    </row>
    <row r="648" spans="1:39" ht="18.75">
      <c r="A648" s="15"/>
      <c r="B648" s="15"/>
      <c r="C648" s="15"/>
      <c r="AM648" s="18"/>
    </row>
    <row r="649" spans="1:39" ht="18.75">
      <c r="A649" s="15"/>
      <c r="B649" s="15"/>
      <c r="C649" s="15"/>
      <c r="AM649" s="18"/>
    </row>
    <row r="650" spans="1:39" ht="18.75">
      <c r="A650" s="15"/>
      <c r="B650" s="15"/>
      <c r="C650" s="15"/>
      <c r="AM650" s="18"/>
    </row>
    <row r="651" spans="1:39" ht="18.75">
      <c r="A651" s="15"/>
      <c r="B651" s="15"/>
      <c r="C651" s="15"/>
      <c r="AM651" s="18"/>
    </row>
    <row r="652" spans="1:39" ht="18.75">
      <c r="A652" s="15"/>
      <c r="B652" s="15"/>
      <c r="C652" s="15"/>
      <c r="AM652" s="18"/>
    </row>
    <row r="653" spans="1:39" ht="18.75">
      <c r="A653" s="15"/>
      <c r="B653" s="15"/>
      <c r="C653" s="15"/>
      <c r="AM653" s="18"/>
    </row>
    <row r="654" spans="1:39" ht="18.75">
      <c r="A654" s="15"/>
      <c r="B654" s="15"/>
      <c r="C654" s="15"/>
      <c r="AM654" s="18"/>
    </row>
    <row r="655" spans="1:39" ht="18.75">
      <c r="A655" s="15"/>
      <c r="B655" s="15"/>
      <c r="C655" s="15"/>
      <c r="AM655" s="18"/>
    </row>
    <row r="656" spans="1:39" ht="18.75">
      <c r="A656" s="15"/>
      <c r="B656" s="15"/>
      <c r="C656" s="15"/>
      <c r="AM656" s="18"/>
    </row>
    <row r="657" spans="1:39" ht="18.75">
      <c r="A657" s="15"/>
      <c r="B657" s="15"/>
      <c r="C657" s="15"/>
      <c r="AM657" s="18"/>
    </row>
    <row r="658" spans="1:39" ht="18.75">
      <c r="A658" s="15"/>
      <c r="B658" s="15"/>
      <c r="C658" s="15"/>
      <c r="AM658" s="18"/>
    </row>
    <row r="659" spans="1:39" ht="18.75">
      <c r="A659" s="15"/>
      <c r="B659" s="15"/>
      <c r="C659" s="15"/>
      <c r="AM659" s="18"/>
    </row>
    <row r="660" spans="1:39" ht="18.75">
      <c r="A660" s="15"/>
      <c r="B660" s="15"/>
      <c r="C660" s="15"/>
      <c r="AM660" s="18"/>
    </row>
    <row r="661" spans="1:39" ht="18.75">
      <c r="A661" s="15"/>
      <c r="B661" s="15"/>
      <c r="C661" s="15"/>
      <c r="AM661" s="18"/>
    </row>
    <row r="662" spans="1:39" ht="18.75">
      <c r="A662" s="15"/>
      <c r="B662" s="15"/>
      <c r="C662" s="15"/>
      <c r="AM662" s="18"/>
    </row>
    <row r="663" spans="1:39" ht="18.75">
      <c r="A663" s="15"/>
      <c r="B663" s="15"/>
      <c r="C663" s="15"/>
      <c r="AM663" s="18"/>
    </row>
    <row r="664" spans="1:39" ht="18.75">
      <c r="A664" s="15"/>
      <c r="B664" s="15"/>
      <c r="C664" s="15"/>
      <c r="AM664" s="18"/>
    </row>
    <row r="665" spans="1:39" ht="18.75">
      <c r="A665" s="15"/>
      <c r="B665" s="15"/>
      <c r="C665" s="15"/>
      <c r="AM665" s="18"/>
    </row>
    <row r="666" spans="1:39" ht="18.75">
      <c r="A666" s="15"/>
      <c r="B666" s="15"/>
      <c r="C666" s="15"/>
      <c r="AM666" s="18"/>
    </row>
    <row r="667" spans="1:39" ht="18.75">
      <c r="A667" s="15"/>
      <c r="B667" s="15"/>
      <c r="C667" s="15"/>
      <c r="AM667" s="18"/>
    </row>
    <row r="668" spans="1:39" ht="18.75">
      <c r="A668" s="15"/>
      <c r="B668" s="15"/>
      <c r="C668" s="15"/>
      <c r="AM668" s="18"/>
    </row>
    <row r="669" spans="1:39" ht="18.75">
      <c r="A669" s="15"/>
      <c r="B669" s="15"/>
      <c r="C669" s="15"/>
      <c r="AM669" s="18"/>
    </row>
    <row r="670" spans="1:39" ht="18.75">
      <c r="A670" s="15"/>
      <c r="B670" s="15"/>
      <c r="C670" s="15"/>
      <c r="AM670" s="18"/>
    </row>
    <row r="671" spans="1:39" ht="18.75">
      <c r="A671" s="15"/>
      <c r="B671" s="15"/>
      <c r="C671" s="15"/>
      <c r="AM671" s="18"/>
    </row>
    <row r="672" spans="1:39" ht="18.75">
      <c r="A672" s="15"/>
      <c r="B672" s="15"/>
      <c r="C672" s="15"/>
      <c r="AM672" s="18"/>
    </row>
    <row r="673" spans="1:39" ht="18.75">
      <c r="A673" s="15"/>
      <c r="B673" s="15"/>
      <c r="C673" s="15"/>
      <c r="AM673" s="18"/>
    </row>
    <row r="674" spans="1:39" ht="18.75">
      <c r="A674" s="15"/>
      <c r="B674" s="15"/>
      <c r="C674" s="15"/>
      <c r="AM674" s="18"/>
    </row>
    <row r="675" spans="1:39" ht="18.75">
      <c r="A675" s="15"/>
      <c r="B675" s="15"/>
      <c r="C675" s="15"/>
      <c r="AM675" s="18"/>
    </row>
    <row r="676" spans="1:39" ht="18.75">
      <c r="A676" s="15"/>
      <c r="B676" s="15"/>
      <c r="C676" s="15"/>
      <c r="AM676" s="18"/>
    </row>
    <row r="677" spans="1:39" ht="18.75">
      <c r="A677" s="15"/>
      <c r="B677" s="15"/>
      <c r="C677" s="15"/>
      <c r="AM677" s="18"/>
    </row>
    <row r="678" spans="1:39" ht="18.75">
      <c r="A678" s="15"/>
      <c r="B678" s="15"/>
      <c r="C678" s="15"/>
      <c r="AM678" s="18"/>
    </row>
    <row r="679" spans="1:39" ht="18.75">
      <c r="A679" s="15"/>
      <c r="B679" s="15"/>
      <c r="C679" s="15"/>
      <c r="AM679" s="18"/>
    </row>
    <row r="680" spans="1:39" ht="18.75">
      <c r="A680" s="15"/>
      <c r="B680" s="15"/>
      <c r="C680" s="15"/>
      <c r="AM680" s="18"/>
    </row>
    <row r="681" spans="1:39" ht="18.75">
      <c r="A681" s="15"/>
      <c r="B681" s="15"/>
      <c r="C681" s="15"/>
      <c r="AM681" s="18"/>
    </row>
    <row r="682" spans="1:39" ht="18.75">
      <c r="A682" s="15"/>
      <c r="B682" s="15"/>
      <c r="C682" s="15"/>
      <c r="AM682" s="18"/>
    </row>
    <row r="683" spans="1:39" ht="18.75">
      <c r="A683" s="15"/>
      <c r="B683" s="15"/>
      <c r="C683" s="15"/>
      <c r="AM683" s="18"/>
    </row>
    <row r="684" spans="1:39" ht="18.75">
      <c r="A684" s="15"/>
      <c r="B684" s="15"/>
      <c r="C684" s="15"/>
      <c r="AM684" s="18"/>
    </row>
    <row r="685" spans="1:39" ht="18.75">
      <c r="A685" s="15"/>
      <c r="B685" s="15"/>
      <c r="C685" s="15"/>
      <c r="AM685" s="18"/>
    </row>
    <row r="686" spans="1:39" ht="18.75">
      <c r="A686" s="15"/>
      <c r="B686" s="15"/>
      <c r="C686" s="15"/>
      <c r="AM686" s="18"/>
    </row>
    <row r="687" spans="1:39" ht="18.75">
      <c r="A687" s="15"/>
      <c r="B687" s="15"/>
      <c r="C687" s="15"/>
      <c r="AM687" s="18"/>
    </row>
    <row r="688" spans="1:39" ht="18.75">
      <c r="A688" s="15"/>
      <c r="B688" s="15"/>
      <c r="C688" s="15"/>
      <c r="AM688" s="18"/>
    </row>
    <row r="689" spans="1:39" ht="18.75">
      <c r="A689" s="15"/>
      <c r="B689" s="15"/>
      <c r="C689" s="15"/>
      <c r="AM689" s="18"/>
    </row>
    <row r="690" spans="1:39" ht="18.75">
      <c r="A690" s="15"/>
      <c r="B690" s="15"/>
      <c r="C690" s="15"/>
      <c r="AM690" s="18"/>
    </row>
    <row r="691" spans="1:39" ht="18.75">
      <c r="A691" s="15"/>
      <c r="B691" s="15"/>
      <c r="C691" s="15"/>
      <c r="AM691" s="18"/>
    </row>
    <row r="692" spans="1:39" ht="18.75">
      <c r="A692" s="15"/>
      <c r="B692" s="15"/>
      <c r="C692" s="15"/>
      <c r="AM692" s="18"/>
    </row>
    <row r="693" spans="1:39" ht="18.75">
      <c r="A693" s="15"/>
      <c r="B693" s="15"/>
      <c r="C693" s="15"/>
      <c r="AM693" s="18"/>
    </row>
    <row r="694" spans="1:39" ht="18.75">
      <c r="A694" s="15"/>
      <c r="B694" s="15"/>
      <c r="C694" s="15"/>
      <c r="AM694" s="18"/>
    </row>
    <row r="695" spans="1:39" ht="18.75">
      <c r="A695" s="15"/>
      <c r="B695" s="15"/>
      <c r="C695" s="15"/>
      <c r="AM695" s="18"/>
    </row>
    <row r="696" spans="1:39" ht="18.75">
      <c r="A696" s="15"/>
      <c r="B696" s="15"/>
      <c r="C696" s="15"/>
      <c r="AM696" s="18"/>
    </row>
    <row r="697" spans="1:39" ht="18.75">
      <c r="A697" s="15"/>
      <c r="B697" s="15"/>
      <c r="C697" s="15"/>
      <c r="AM697" s="18"/>
    </row>
    <row r="698" spans="1:39" ht="18.75">
      <c r="A698" s="15"/>
      <c r="B698" s="15"/>
      <c r="C698" s="15"/>
      <c r="AM698" s="18"/>
    </row>
    <row r="699" spans="1:39" ht="18.75">
      <c r="A699" s="15"/>
      <c r="B699" s="15"/>
      <c r="C699" s="15"/>
      <c r="AM699" s="18"/>
    </row>
    <row r="700" spans="1:39" ht="18.75">
      <c r="A700" s="15"/>
      <c r="B700" s="15"/>
      <c r="C700" s="15"/>
      <c r="AM700" s="18"/>
    </row>
    <row r="701" spans="1:39" ht="18.75">
      <c r="A701" s="15"/>
      <c r="B701" s="15"/>
      <c r="C701" s="15"/>
      <c r="AM701" s="18"/>
    </row>
    <row r="702" spans="1:39" ht="18.75">
      <c r="A702" s="15"/>
      <c r="B702" s="15"/>
      <c r="C702" s="15"/>
      <c r="AM702" s="18"/>
    </row>
    <row r="703" spans="1:39" ht="18.75">
      <c r="A703" s="15"/>
      <c r="B703" s="15"/>
      <c r="C703" s="15"/>
      <c r="AM703" s="18"/>
    </row>
    <row r="704" spans="1:39" ht="18.75">
      <c r="A704" s="15"/>
      <c r="B704" s="15"/>
      <c r="C704" s="15"/>
      <c r="AM704" s="18"/>
    </row>
    <row r="705" spans="1:39" ht="18.75">
      <c r="A705" s="15"/>
      <c r="B705" s="15"/>
      <c r="C705" s="15"/>
      <c r="AM705" s="18"/>
    </row>
    <row r="706" spans="1:39" ht="18.75">
      <c r="A706" s="15"/>
      <c r="B706" s="15"/>
      <c r="C706" s="15"/>
      <c r="AM706" s="18"/>
    </row>
    <row r="707" spans="1:39" ht="18.75">
      <c r="A707" s="15"/>
      <c r="B707" s="15"/>
      <c r="C707" s="15"/>
      <c r="AM707" s="18"/>
    </row>
    <row r="708" spans="1:39" ht="18.75">
      <c r="A708" s="15"/>
      <c r="B708" s="15"/>
      <c r="C708" s="15"/>
      <c r="AM708" s="18"/>
    </row>
    <row r="709" spans="1:39" ht="18.75">
      <c r="A709" s="15"/>
      <c r="B709" s="15"/>
      <c r="C709" s="15"/>
      <c r="AM709" s="18"/>
    </row>
    <row r="710" spans="1:39" ht="18.75">
      <c r="A710" s="15"/>
      <c r="B710" s="15"/>
      <c r="C710" s="15"/>
      <c r="AM710" s="18"/>
    </row>
    <row r="711" spans="1:39" ht="18.75">
      <c r="A711" s="15"/>
      <c r="B711" s="15"/>
      <c r="C711" s="15"/>
      <c r="AM711" s="18"/>
    </row>
    <row r="712" spans="1:39" ht="18.75">
      <c r="A712" s="15"/>
      <c r="B712" s="15"/>
      <c r="C712" s="15"/>
      <c r="AM712" s="18"/>
    </row>
    <row r="713" spans="1:39" ht="18.75">
      <c r="A713" s="15"/>
      <c r="B713" s="15"/>
      <c r="C713" s="15"/>
      <c r="AM713" s="18"/>
    </row>
    <row r="714" spans="1:39" ht="18.75">
      <c r="A714" s="15"/>
      <c r="B714" s="15"/>
      <c r="C714" s="15"/>
      <c r="AM714" s="18"/>
    </row>
    <row r="715" spans="1:39" ht="18.75">
      <c r="A715" s="15"/>
      <c r="B715" s="15"/>
      <c r="C715" s="15"/>
      <c r="AM715" s="18"/>
    </row>
    <row r="716" spans="1:39" ht="18.75">
      <c r="A716" s="15"/>
      <c r="B716" s="15"/>
      <c r="C716" s="15"/>
      <c r="AM716" s="18"/>
    </row>
    <row r="717" spans="1:39" ht="18.75">
      <c r="A717" s="15"/>
      <c r="B717" s="15"/>
      <c r="C717" s="15"/>
      <c r="AM717" s="18"/>
    </row>
    <row r="718" spans="1:39" ht="18.75">
      <c r="A718" s="15"/>
      <c r="B718" s="15"/>
      <c r="C718" s="15"/>
      <c r="AM718" s="18"/>
    </row>
    <row r="719" spans="1:39" ht="18.75">
      <c r="A719" s="15"/>
      <c r="B719" s="15"/>
      <c r="C719" s="15"/>
      <c r="AM719" s="18"/>
    </row>
    <row r="720" spans="1:39" ht="18.75">
      <c r="A720" s="15"/>
      <c r="B720" s="15"/>
      <c r="C720" s="15"/>
      <c r="AM720" s="18"/>
    </row>
    <row r="721" spans="1:39" ht="18.75">
      <c r="A721" s="15"/>
      <c r="B721" s="15"/>
      <c r="C721" s="15"/>
      <c r="AM721" s="18"/>
    </row>
    <row r="722" spans="1:39" ht="18.75">
      <c r="A722" s="15"/>
      <c r="B722" s="15"/>
      <c r="C722" s="15"/>
      <c r="AM722" s="18"/>
    </row>
    <row r="723" spans="1:39" ht="18.75">
      <c r="A723" s="15"/>
      <c r="B723" s="15"/>
      <c r="C723" s="15"/>
      <c r="AM723" s="18"/>
    </row>
    <row r="724" spans="1:39" ht="18.75">
      <c r="A724" s="15"/>
      <c r="B724" s="15"/>
      <c r="C724" s="15"/>
      <c r="AM724" s="18"/>
    </row>
    <row r="725" spans="1:39" ht="18.75">
      <c r="A725" s="15"/>
      <c r="B725" s="15"/>
      <c r="C725" s="15"/>
      <c r="AM725" s="18"/>
    </row>
    <row r="726" spans="1:39" ht="18.75">
      <c r="A726" s="15"/>
      <c r="B726" s="15"/>
      <c r="C726" s="15"/>
      <c r="AM726" s="18"/>
    </row>
    <row r="727" spans="1:39" ht="18.75">
      <c r="A727" s="15"/>
      <c r="B727" s="15"/>
      <c r="C727" s="15"/>
      <c r="AM727" s="18"/>
    </row>
    <row r="728" spans="1:39" ht="18.75">
      <c r="A728" s="15"/>
      <c r="B728" s="15"/>
      <c r="C728" s="15"/>
      <c r="AM728" s="18"/>
    </row>
    <row r="729" spans="1:39" ht="18.75">
      <c r="A729" s="15"/>
      <c r="B729" s="15"/>
      <c r="C729" s="15"/>
      <c r="AM729" s="18"/>
    </row>
    <row r="730" spans="1:39" ht="18.75">
      <c r="A730" s="15"/>
      <c r="B730" s="15"/>
      <c r="C730" s="15"/>
      <c r="AM730" s="18"/>
    </row>
    <row r="731" spans="1:39" ht="18.75">
      <c r="A731" s="15"/>
      <c r="B731" s="15"/>
      <c r="C731" s="15"/>
      <c r="AM731" s="18"/>
    </row>
    <row r="732" spans="1:39" ht="18.75">
      <c r="A732" s="15"/>
      <c r="B732" s="15"/>
      <c r="C732" s="15"/>
      <c r="AM732" s="18"/>
    </row>
    <row r="733" spans="1:39" ht="18.75">
      <c r="A733" s="15"/>
      <c r="B733" s="15"/>
      <c r="C733" s="15"/>
      <c r="AM733" s="18"/>
    </row>
    <row r="734" spans="1:39" ht="18.75">
      <c r="A734" s="15"/>
      <c r="B734" s="15"/>
      <c r="C734" s="15"/>
      <c r="AM734" s="18"/>
    </row>
    <row r="735" spans="1:39" ht="18.75">
      <c r="A735" s="15"/>
      <c r="B735" s="15"/>
      <c r="C735" s="15"/>
      <c r="AM735" s="18"/>
    </row>
    <row r="736" spans="1:39" ht="18.75">
      <c r="A736" s="15"/>
      <c r="B736" s="15"/>
      <c r="C736" s="15"/>
      <c r="AM736" s="18"/>
    </row>
    <row r="737" spans="1:39" ht="18.75">
      <c r="A737" s="15"/>
      <c r="B737" s="15"/>
      <c r="C737" s="15"/>
      <c r="AM737" s="18"/>
    </row>
    <row r="738" spans="1:39" ht="18.75">
      <c r="A738" s="15"/>
      <c r="B738" s="15"/>
      <c r="C738" s="15"/>
      <c r="AM738" s="18"/>
    </row>
    <row r="739" spans="1:39" ht="18.75">
      <c r="A739" s="15"/>
      <c r="B739" s="15"/>
      <c r="C739" s="15"/>
      <c r="AM739" s="18"/>
    </row>
    <row r="740" spans="1:39" ht="18.75">
      <c r="A740" s="15"/>
      <c r="B740" s="15"/>
      <c r="C740" s="15"/>
      <c r="AM740" s="18"/>
    </row>
    <row r="741" spans="1:39" ht="18.75">
      <c r="A741" s="15"/>
      <c r="B741" s="15"/>
      <c r="C741" s="15"/>
      <c r="AM741" s="18"/>
    </row>
    <row r="742" spans="1:39" ht="18.75">
      <c r="A742" s="15"/>
      <c r="B742" s="15"/>
      <c r="C742" s="15"/>
      <c r="AM742" s="18"/>
    </row>
    <row r="743" spans="1:39" ht="18.75">
      <c r="A743" s="15"/>
      <c r="B743" s="15"/>
      <c r="C743" s="15"/>
      <c r="AM743" s="18"/>
    </row>
    <row r="744" spans="1:39" ht="18.75">
      <c r="A744" s="15"/>
      <c r="B744" s="15"/>
      <c r="C744" s="15"/>
      <c r="AM744" s="18"/>
    </row>
    <row r="745" spans="1:39" ht="18.75">
      <c r="A745" s="15"/>
      <c r="B745" s="15"/>
      <c r="C745" s="15"/>
      <c r="AM745" s="18"/>
    </row>
    <row r="746" spans="1:39" ht="18.75">
      <c r="A746" s="15"/>
      <c r="B746" s="15"/>
      <c r="C746" s="15"/>
      <c r="AM746" s="18"/>
    </row>
    <row r="747" spans="1:39" ht="18.75">
      <c r="A747" s="15"/>
      <c r="B747" s="15"/>
      <c r="C747" s="15"/>
      <c r="AM747" s="18"/>
    </row>
    <row r="748" spans="1:39" ht="18.75">
      <c r="A748" s="15"/>
      <c r="B748" s="15"/>
      <c r="C748" s="15"/>
      <c r="AM748" s="18"/>
    </row>
    <row r="749" spans="1:39" ht="18.75">
      <c r="A749" s="15"/>
      <c r="B749" s="15"/>
      <c r="C749" s="15"/>
      <c r="AM749" s="18"/>
    </row>
    <row r="750" spans="1:39" ht="18.75">
      <c r="A750" s="15"/>
      <c r="B750" s="15"/>
      <c r="C750" s="15"/>
      <c r="AM750" s="18"/>
    </row>
    <row r="751" spans="1:39" ht="18.75">
      <c r="A751" s="15"/>
      <c r="B751" s="15"/>
      <c r="C751" s="15"/>
      <c r="AM751" s="18"/>
    </row>
    <row r="752" spans="1:39" ht="18.75">
      <c r="A752" s="15"/>
      <c r="B752" s="15"/>
      <c r="C752" s="15"/>
      <c r="AM752" s="18"/>
    </row>
    <row r="753" spans="1:39" ht="18.75">
      <c r="A753" s="15"/>
      <c r="B753" s="15"/>
      <c r="C753" s="15"/>
      <c r="AM753" s="18"/>
    </row>
    <row r="754" spans="1:39" ht="18.75">
      <c r="A754" s="15"/>
      <c r="B754" s="15"/>
      <c r="C754" s="15"/>
      <c r="AM754" s="18"/>
    </row>
    <row r="755" spans="1:39" ht="18.75">
      <c r="A755" s="15"/>
      <c r="B755" s="15"/>
      <c r="C755" s="15"/>
      <c r="AM755" s="18"/>
    </row>
    <row r="756" spans="1:39" ht="18.75">
      <c r="A756" s="15"/>
      <c r="B756" s="15"/>
      <c r="C756" s="15"/>
      <c r="AM756" s="18"/>
    </row>
    <row r="757" spans="1:39" ht="18.75">
      <c r="A757" s="15"/>
      <c r="B757" s="15"/>
      <c r="C757" s="15"/>
      <c r="AM757" s="18"/>
    </row>
    <row r="758" spans="1:39" ht="18.75">
      <c r="A758" s="15"/>
      <c r="B758" s="15"/>
      <c r="C758" s="15"/>
      <c r="AM758" s="18"/>
    </row>
    <row r="759" spans="1:39" ht="18.75">
      <c r="A759" s="15"/>
      <c r="B759" s="15"/>
      <c r="C759" s="15"/>
      <c r="AM759" s="18"/>
    </row>
    <row r="760" spans="1:39" ht="18.75">
      <c r="A760" s="15"/>
      <c r="B760" s="15"/>
      <c r="C760" s="15"/>
      <c r="AM760" s="18"/>
    </row>
    <row r="761" spans="1:39" ht="18.75">
      <c r="A761" s="15"/>
      <c r="B761" s="15"/>
      <c r="C761" s="15"/>
      <c r="AM761" s="18"/>
    </row>
    <row r="762" spans="1:39" ht="18.75">
      <c r="A762" s="15"/>
      <c r="B762" s="15"/>
      <c r="C762" s="15"/>
      <c r="AM762" s="18"/>
    </row>
    <row r="763" spans="1:39" ht="18.75">
      <c r="A763" s="15"/>
      <c r="B763" s="15"/>
      <c r="C763" s="15"/>
      <c r="AM763" s="18"/>
    </row>
    <row r="764" spans="1:39" ht="18.75">
      <c r="A764" s="15"/>
      <c r="B764" s="15"/>
      <c r="C764" s="15"/>
      <c r="AM764" s="18"/>
    </row>
    <row r="765" spans="1:39" ht="18.75">
      <c r="A765" s="15"/>
      <c r="B765" s="15"/>
      <c r="C765" s="15"/>
      <c r="AM765" s="18"/>
    </row>
    <row r="766" spans="1:39" ht="18.75">
      <c r="A766" s="15"/>
      <c r="B766" s="15"/>
      <c r="C766" s="15"/>
      <c r="AM766" s="18"/>
    </row>
    <row r="767" spans="1:39" ht="18.75">
      <c r="A767" s="15"/>
      <c r="B767" s="15"/>
      <c r="C767" s="15"/>
      <c r="AM767" s="18"/>
    </row>
    <row r="768" spans="1:39" ht="18.75">
      <c r="A768" s="15"/>
      <c r="B768" s="15"/>
      <c r="C768" s="15"/>
      <c r="AM768" s="18"/>
    </row>
    <row r="769" spans="1:39" ht="18.75">
      <c r="A769" s="15"/>
      <c r="B769" s="15"/>
      <c r="C769" s="15"/>
      <c r="AM769" s="18"/>
    </row>
    <row r="770" spans="1:39" ht="18.75">
      <c r="A770" s="15"/>
      <c r="B770" s="15"/>
      <c r="C770" s="15"/>
      <c r="AM770" s="18"/>
    </row>
    <row r="771" spans="1:39" ht="18.75">
      <c r="A771" s="15"/>
      <c r="B771" s="15"/>
      <c r="C771" s="15"/>
      <c r="AM771" s="18"/>
    </row>
    <row r="772" spans="1:39" ht="18.75">
      <c r="A772" s="15"/>
      <c r="B772" s="15"/>
      <c r="C772" s="15"/>
      <c r="AM772" s="18"/>
    </row>
    <row r="773" spans="1:39" ht="18.75">
      <c r="A773" s="15"/>
      <c r="B773" s="15"/>
      <c r="C773" s="15"/>
      <c r="AM773" s="18"/>
    </row>
    <row r="774" spans="1:39" ht="18.75">
      <c r="A774" s="15"/>
      <c r="B774" s="15"/>
      <c r="C774" s="15"/>
      <c r="AM774" s="18"/>
    </row>
    <row r="775" spans="1:39" ht="18.75">
      <c r="A775" s="15"/>
      <c r="B775" s="15"/>
      <c r="C775" s="15"/>
      <c r="AM775" s="18"/>
    </row>
    <row r="776" spans="1:39" ht="18.75">
      <c r="A776" s="15"/>
      <c r="B776" s="15"/>
      <c r="C776" s="15"/>
      <c r="AM776" s="18"/>
    </row>
    <row r="777" spans="1:39" ht="18.75">
      <c r="A777" s="15"/>
      <c r="B777" s="15"/>
      <c r="C777" s="15"/>
      <c r="AM777" s="18"/>
    </row>
    <row r="778" spans="1:39" ht="18.75">
      <c r="A778" s="15"/>
      <c r="B778" s="15"/>
      <c r="C778" s="15"/>
      <c r="AM778" s="18"/>
    </row>
    <row r="779" spans="1:39" ht="18.75">
      <c r="A779" s="15"/>
      <c r="B779" s="15"/>
      <c r="C779" s="15"/>
      <c r="AM779" s="18"/>
    </row>
    <row r="780" spans="1:39" ht="18.75">
      <c r="A780" s="15"/>
      <c r="B780" s="15"/>
      <c r="C780" s="15"/>
      <c r="AM780" s="18"/>
    </row>
    <row r="781" spans="1:39" ht="18.75">
      <c r="A781" s="15"/>
      <c r="B781" s="15"/>
      <c r="C781" s="15"/>
      <c r="AM781" s="18"/>
    </row>
    <row r="782" spans="1:39" ht="18.75">
      <c r="A782" s="15"/>
      <c r="B782" s="15"/>
      <c r="C782" s="15"/>
      <c r="AM782" s="18"/>
    </row>
    <row r="783" spans="1:39" ht="18.75">
      <c r="A783" s="15"/>
      <c r="B783" s="15"/>
      <c r="C783" s="15"/>
      <c r="AM783" s="18"/>
    </row>
    <row r="784" spans="1:39" ht="18.75">
      <c r="A784" s="15"/>
      <c r="B784" s="15"/>
      <c r="C784" s="15"/>
      <c r="AM784" s="18"/>
    </row>
    <row r="785" spans="1:39" ht="18.75">
      <c r="A785" s="15"/>
      <c r="B785" s="15"/>
      <c r="C785" s="15"/>
      <c r="AM785" s="18"/>
    </row>
    <row r="786" spans="1:39" ht="18.75">
      <c r="A786" s="15"/>
      <c r="B786" s="15"/>
      <c r="C786" s="15"/>
      <c r="AM786" s="18"/>
    </row>
    <row r="787" spans="1:39" ht="18.75">
      <c r="A787" s="15"/>
      <c r="B787" s="15"/>
      <c r="C787" s="15"/>
      <c r="AM787" s="18"/>
    </row>
    <row r="788" spans="1:39" ht="18.75">
      <c r="A788" s="15"/>
      <c r="B788" s="15"/>
      <c r="C788" s="15"/>
      <c r="AM788" s="18"/>
    </row>
    <row r="789" spans="1:39" ht="18.75">
      <c r="A789" s="15"/>
      <c r="B789" s="15"/>
      <c r="C789" s="15"/>
      <c r="AM789" s="18"/>
    </row>
    <row r="790" spans="1:39" ht="18.75">
      <c r="A790" s="15"/>
      <c r="B790" s="15"/>
      <c r="C790" s="15"/>
      <c r="AM790" s="18"/>
    </row>
    <row r="791" spans="1:39" ht="18.75">
      <c r="A791" s="15"/>
      <c r="B791" s="15"/>
      <c r="C791" s="15"/>
      <c r="AM791" s="18"/>
    </row>
    <row r="792" spans="1:39" ht="18.75">
      <c r="A792" s="15"/>
      <c r="B792" s="15"/>
      <c r="C792" s="15"/>
      <c r="AM792" s="18"/>
    </row>
    <row r="793" spans="1:39" ht="18.75">
      <c r="A793" s="15"/>
      <c r="B793" s="15"/>
      <c r="C793" s="15"/>
      <c r="AM793" s="18"/>
    </row>
    <row r="794" spans="1:39" ht="18.75">
      <c r="A794" s="15"/>
      <c r="B794" s="15"/>
      <c r="C794" s="15"/>
      <c r="AM794" s="18"/>
    </row>
    <row r="795" spans="1:39" ht="18.75">
      <c r="A795" s="15"/>
      <c r="B795" s="15"/>
      <c r="C795" s="15"/>
      <c r="AM795" s="18"/>
    </row>
    <row r="796" spans="1:39" ht="18.75">
      <c r="A796" s="15"/>
      <c r="B796" s="15"/>
      <c r="C796" s="15"/>
      <c r="AM796" s="18"/>
    </row>
    <row r="797" spans="1:39" ht="18.75">
      <c r="A797" s="15"/>
      <c r="B797" s="15"/>
      <c r="C797" s="15"/>
      <c r="AM797" s="18"/>
    </row>
    <row r="798" spans="1:39" ht="18.75">
      <c r="A798" s="15"/>
      <c r="B798" s="15"/>
      <c r="C798" s="15"/>
      <c r="AM798" s="18"/>
    </row>
    <row r="799" spans="1:39" ht="18.75">
      <c r="A799" s="15"/>
      <c r="B799" s="15"/>
      <c r="C799" s="15"/>
      <c r="AM799" s="18"/>
    </row>
    <row r="800" spans="1:39" ht="18.75">
      <c r="A800" s="15"/>
      <c r="B800" s="15"/>
      <c r="C800" s="15"/>
      <c r="AM800" s="18"/>
    </row>
    <row r="801" spans="1:39" ht="18.75">
      <c r="A801" s="15"/>
      <c r="B801" s="15"/>
      <c r="C801" s="15"/>
      <c r="AM801" s="18"/>
    </row>
    <row r="802" spans="1:39" ht="18.75">
      <c r="A802" s="15"/>
      <c r="B802" s="15"/>
      <c r="C802" s="15"/>
      <c r="AM802" s="18"/>
    </row>
    <row r="803" spans="1:39" ht="18.75">
      <c r="A803" s="15"/>
      <c r="B803" s="15"/>
      <c r="C803" s="15"/>
      <c r="AM803" s="18"/>
    </row>
    <row r="804" spans="1:39" ht="18.75">
      <c r="A804" s="15"/>
      <c r="B804" s="15"/>
      <c r="C804" s="15"/>
      <c r="AM804" s="18"/>
    </row>
    <row r="805" spans="1:39" ht="18.75">
      <c r="A805" s="15"/>
      <c r="B805" s="15"/>
      <c r="C805" s="15"/>
      <c r="AM805" s="18"/>
    </row>
    <row r="806" spans="1:39" ht="18.75">
      <c r="A806" s="15"/>
      <c r="B806" s="15"/>
      <c r="C806" s="15"/>
      <c r="AM806" s="18"/>
    </row>
    <row r="807" spans="1:39" ht="18.75">
      <c r="A807" s="15"/>
      <c r="B807" s="15"/>
      <c r="C807" s="15"/>
      <c r="AM807" s="18"/>
    </row>
    <row r="808" spans="1:39" ht="18.75">
      <c r="A808" s="15"/>
      <c r="B808" s="15"/>
      <c r="C808" s="15"/>
      <c r="AM808" s="18"/>
    </row>
    <row r="809" spans="1:39" ht="18.75">
      <c r="A809" s="15"/>
      <c r="B809" s="15"/>
      <c r="C809" s="15"/>
      <c r="AM809" s="18"/>
    </row>
    <row r="810" spans="1:39" ht="18.75">
      <c r="A810" s="15"/>
      <c r="B810" s="15"/>
      <c r="C810" s="15"/>
      <c r="AM810" s="18"/>
    </row>
    <row r="811" spans="1:39" ht="18.75">
      <c r="A811" s="15"/>
      <c r="B811" s="15"/>
      <c r="C811" s="15"/>
      <c r="AM811" s="18"/>
    </row>
    <row r="812" spans="1:39" ht="18.75">
      <c r="A812" s="15"/>
      <c r="B812" s="15"/>
      <c r="C812" s="15"/>
      <c r="AM812" s="18"/>
    </row>
    <row r="813" spans="1:39" ht="18.75">
      <c r="A813" s="15"/>
      <c r="B813" s="15"/>
      <c r="C813" s="15"/>
      <c r="AM813" s="18"/>
    </row>
    <row r="814" spans="1:39" ht="18.75">
      <c r="A814" s="15"/>
      <c r="B814" s="15"/>
      <c r="C814" s="15"/>
      <c r="AM814" s="18"/>
    </row>
    <row r="815" spans="1:39" ht="18.75">
      <c r="A815" s="15"/>
      <c r="B815" s="15"/>
      <c r="C815" s="15"/>
      <c r="AM815" s="18"/>
    </row>
    <row r="816" spans="1:39" ht="18.75">
      <c r="A816" s="15"/>
      <c r="B816" s="15"/>
      <c r="C816" s="15"/>
      <c r="AM816" s="18"/>
    </row>
    <row r="817" spans="1:39" ht="18.75">
      <c r="A817" s="15"/>
      <c r="B817" s="15"/>
      <c r="C817" s="15"/>
      <c r="AM817" s="18"/>
    </row>
    <row r="818" spans="1:39" ht="18.75">
      <c r="A818" s="15"/>
      <c r="B818" s="15"/>
      <c r="C818" s="15"/>
      <c r="AM818" s="18"/>
    </row>
    <row r="819" spans="1:39" ht="18.75">
      <c r="A819" s="15"/>
      <c r="B819" s="15"/>
      <c r="C819" s="15"/>
      <c r="AM819" s="18"/>
    </row>
    <row r="820" spans="1:39" ht="18.75">
      <c r="A820" s="15"/>
      <c r="B820" s="15"/>
      <c r="C820" s="15"/>
      <c r="AM820" s="18"/>
    </row>
    <row r="821" spans="1:39" ht="18.75">
      <c r="A821" s="15"/>
      <c r="B821" s="15"/>
      <c r="C821" s="15"/>
      <c r="AM821" s="18"/>
    </row>
    <row r="822" spans="1:39" ht="18.75">
      <c r="A822" s="15"/>
      <c r="B822" s="15"/>
      <c r="C822" s="15"/>
      <c r="AM822" s="18"/>
    </row>
    <row r="823" spans="1:39" ht="18.75">
      <c r="A823" s="15"/>
      <c r="B823" s="15"/>
      <c r="C823" s="15"/>
      <c r="AM823" s="18"/>
    </row>
    <row r="824" spans="1:39" ht="18.75">
      <c r="A824" s="15"/>
      <c r="B824" s="15"/>
      <c r="C824" s="15"/>
      <c r="AM824" s="18"/>
    </row>
    <row r="825" spans="1:39" ht="18.75">
      <c r="A825" s="15"/>
      <c r="B825" s="15"/>
      <c r="C825" s="15"/>
      <c r="AM825" s="18"/>
    </row>
    <row r="826" spans="1:39" ht="18.75">
      <c r="A826" s="15"/>
      <c r="B826" s="15"/>
      <c r="C826" s="15"/>
      <c r="AM826" s="18"/>
    </row>
    <row r="827" spans="1:39" ht="18.75">
      <c r="A827" s="15"/>
      <c r="B827" s="15"/>
      <c r="C827" s="15"/>
      <c r="AM827" s="18"/>
    </row>
    <row r="828" spans="1:39" ht="18.75">
      <c r="A828" s="15"/>
      <c r="B828" s="15"/>
      <c r="C828" s="15"/>
      <c r="AM828" s="18"/>
    </row>
    <row r="829" spans="1:39" ht="18.75">
      <c r="A829" s="15"/>
      <c r="B829" s="15"/>
      <c r="C829" s="15"/>
      <c r="AM829" s="18"/>
    </row>
    <row r="830" spans="1:39" ht="18.75">
      <c r="A830" s="15"/>
      <c r="B830" s="15"/>
      <c r="C830" s="15"/>
      <c r="AM830" s="18"/>
    </row>
    <row r="831" spans="1:39" ht="18.75">
      <c r="A831" s="15"/>
      <c r="B831" s="15"/>
      <c r="C831" s="15"/>
      <c r="AM831" s="18"/>
    </row>
    <row r="832" spans="1:39" ht="18.75">
      <c r="A832" s="15"/>
      <c r="B832" s="15"/>
      <c r="C832" s="15"/>
      <c r="AM832" s="18"/>
    </row>
    <row r="833" spans="1:39" ht="18.75">
      <c r="A833" s="15"/>
      <c r="B833" s="15"/>
      <c r="C833" s="15"/>
      <c r="AM833" s="18"/>
    </row>
    <row r="834" spans="1:39" ht="18.75">
      <c r="A834" s="15"/>
      <c r="B834" s="15"/>
      <c r="C834" s="15"/>
      <c r="AM834" s="18"/>
    </row>
    <row r="835" spans="1:39" ht="18.75">
      <c r="A835" s="15"/>
      <c r="B835" s="15"/>
      <c r="C835" s="15"/>
      <c r="AM835" s="18"/>
    </row>
    <row r="836" spans="1:39" ht="18.75">
      <c r="A836" s="15"/>
      <c r="B836" s="15"/>
      <c r="C836" s="15"/>
      <c r="AM836" s="18"/>
    </row>
    <row r="837" spans="1:39" ht="18.75">
      <c r="A837" s="15"/>
      <c r="B837" s="15"/>
      <c r="C837" s="15"/>
      <c r="AM837" s="18"/>
    </row>
    <row r="838" spans="1:39" ht="18.75">
      <c r="A838" s="15"/>
      <c r="B838" s="15"/>
      <c r="C838" s="15"/>
      <c r="AM838" s="18"/>
    </row>
    <row r="839" spans="1:39" ht="18.75">
      <c r="A839" s="15"/>
      <c r="B839" s="15"/>
      <c r="C839" s="15"/>
      <c r="AM839" s="18"/>
    </row>
    <row r="840" spans="1:39" ht="18.75">
      <c r="A840" s="15"/>
      <c r="B840" s="15"/>
      <c r="C840" s="15"/>
      <c r="AM840" s="18"/>
    </row>
    <row r="841" spans="1:39" ht="18.75">
      <c r="A841" s="15"/>
      <c r="B841" s="15"/>
      <c r="C841" s="15"/>
      <c r="AM841" s="18"/>
    </row>
    <row r="842" spans="1:39" ht="18.75">
      <c r="A842" s="15"/>
      <c r="B842" s="15"/>
      <c r="C842" s="15"/>
      <c r="AM842" s="18"/>
    </row>
    <row r="843" spans="1:39" ht="18.75">
      <c r="A843" s="15"/>
      <c r="B843" s="15"/>
      <c r="C843" s="15"/>
      <c r="AM843" s="18"/>
    </row>
    <row r="844" spans="1:39" ht="18.75">
      <c r="A844" s="15"/>
      <c r="B844" s="15"/>
      <c r="C844" s="15"/>
      <c r="AM844" s="18"/>
    </row>
    <row r="845" spans="1:39" ht="18.75">
      <c r="A845" s="15"/>
      <c r="B845" s="15"/>
      <c r="C845" s="15"/>
      <c r="AM845" s="18"/>
    </row>
    <row r="846" spans="1:39" ht="18.75">
      <c r="A846" s="15"/>
      <c r="B846" s="15"/>
      <c r="C846" s="15"/>
      <c r="AM846" s="18"/>
    </row>
    <row r="847" spans="1:39" ht="18.75">
      <c r="A847" s="15"/>
      <c r="B847" s="15"/>
      <c r="C847" s="15"/>
      <c r="AM847" s="18"/>
    </row>
    <row r="848" spans="1:39" ht="18.75">
      <c r="A848" s="15"/>
      <c r="B848" s="15"/>
      <c r="C848" s="15"/>
      <c r="AM848" s="18"/>
    </row>
    <row r="849" spans="1:39" ht="18.75">
      <c r="A849" s="15"/>
      <c r="B849" s="15"/>
      <c r="C849" s="15"/>
      <c r="AM849" s="18"/>
    </row>
    <row r="850" spans="1:39" ht="18.75">
      <c r="A850" s="15"/>
      <c r="B850" s="15"/>
      <c r="C850" s="15"/>
      <c r="AM850" s="18"/>
    </row>
    <row r="851" spans="1:39" ht="18.75">
      <c r="A851" s="15"/>
      <c r="B851" s="15"/>
      <c r="C851" s="15"/>
      <c r="AM851" s="18"/>
    </row>
    <row r="852" spans="1:39" ht="18.75">
      <c r="A852" s="15"/>
      <c r="B852" s="15"/>
      <c r="C852" s="15"/>
      <c r="AM852" s="18"/>
    </row>
    <row r="853" spans="1:39" ht="18.75">
      <c r="A853" s="15"/>
      <c r="B853" s="15"/>
      <c r="C853" s="15"/>
      <c r="AM853" s="18"/>
    </row>
    <row r="854" spans="1:39" ht="18.75">
      <c r="A854" s="15"/>
      <c r="B854" s="15"/>
      <c r="C854" s="15"/>
      <c r="AM854" s="18"/>
    </row>
    <row r="855" spans="1:39" ht="18.75">
      <c r="A855" s="15"/>
      <c r="B855" s="15"/>
      <c r="C855" s="15"/>
      <c r="AM855" s="18"/>
    </row>
    <row r="856" spans="1:39" ht="18.75">
      <c r="A856" s="15"/>
      <c r="B856" s="15"/>
      <c r="C856" s="15"/>
      <c r="AM856" s="18"/>
    </row>
    <row r="857" spans="1:39" ht="18.75">
      <c r="A857" s="15"/>
      <c r="B857" s="15"/>
      <c r="C857" s="15"/>
      <c r="AM857" s="18"/>
    </row>
    <row r="858" spans="1:39" ht="18.75">
      <c r="A858" s="15"/>
      <c r="B858" s="15"/>
      <c r="C858" s="15"/>
      <c r="AM858" s="18"/>
    </row>
    <row r="859" spans="1:39" ht="18.75">
      <c r="A859" s="15"/>
      <c r="B859" s="15"/>
      <c r="C859" s="15"/>
      <c r="AM859" s="18"/>
    </row>
    <row r="860" spans="1:39" ht="18.75">
      <c r="A860" s="15"/>
      <c r="B860" s="15"/>
      <c r="C860" s="15"/>
      <c r="AM860" s="18"/>
    </row>
    <row r="861" spans="1:39" ht="18.75">
      <c r="A861" s="15"/>
      <c r="B861" s="15"/>
      <c r="C861" s="15"/>
      <c r="AM861" s="18"/>
    </row>
    <row r="862" spans="1:39" ht="18.75">
      <c r="A862" s="15"/>
      <c r="B862" s="15"/>
      <c r="C862" s="15"/>
      <c r="AM862" s="18"/>
    </row>
    <row r="863" spans="1:39" ht="18.75">
      <c r="A863" s="15"/>
      <c r="B863" s="15"/>
      <c r="C863" s="15"/>
      <c r="AM863" s="18"/>
    </row>
    <row r="864" spans="1:39" ht="18.75">
      <c r="A864" s="15"/>
      <c r="B864" s="15"/>
      <c r="C864" s="15"/>
      <c r="AM864" s="18"/>
    </row>
    <row r="865" spans="1:39" ht="18.75">
      <c r="A865" s="15"/>
      <c r="B865" s="15"/>
      <c r="C865" s="15"/>
      <c r="AM865" s="18"/>
    </row>
    <row r="866" spans="1:39" ht="18.75">
      <c r="A866" s="15"/>
      <c r="B866" s="15"/>
      <c r="C866" s="15"/>
      <c r="AM866" s="18"/>
    </row>
    <row r="867" spans="1:39" ht="18.75">
      <c r="A867" s="15"/>
      <c r="B867" s="15"/>
      <c r="C867" s="15"/>
      <c r="AM867" s="18"/>
    </row>
    <row r="868" spans="1:39" ht="18.75">
      <c r="A868" s="15"/>
      <c r="B868" s="15"/>
      <c r="C868" s="15"/>
      <c r="AM868" s="18"/>
    </row>
    <row r="869" spans="1:39" ht="18.75">
      <c r="A869" s="15"/>
      <c r="B869" s="15"/>
      <c r="C869" s="15"/>
      <c r="AM869" s="18"/>
    </row>
    <row r="870" spans="1:39" ht="18.75">
      <c r="A870" s="15"/>
      <c r="B870" s="15"/>
      <c r="C870" s="15"/>
      <c r="AM870" s="18"/>
    </row>
    <row r="871" spans="1:39" ht="18.75">
      <c r="A871" s="15"/>
      <c r="B871" s="15"/>
      <c r="C871" s="15"/>
      <c r="AM871" s="18"/>
    </row>
    <row r="872" spans="1:39" ht="18.75">
      <c r="A872" s="15"/>
      <c r="B872" s="15"/>
      <c r="C872" s="15"/>
      <c r="AM872" s="18"/>
    </row>
    <row r="873" spans="1:39" ht="18.75">
      <c r="A873" s="15"/>
      <c r="B873" s="15"/>
      <c r="C873" s="15"/>
      <c r="AM873" s="18"/>
    </row>
    <row r="874" spans="1:39" ht="18.75">
      <c r="A874" s="15"/>
      <c r="B874" s="15"/>
      <c r="C874" s="15"/>
      <c r="AM874" s="18"/>
    </row>
    <row r="875" spans="1:39" ht="18.75">
      <c r="A875" s="15"/>
      <c r="B875" s="15"/>
      <c r="C875" s="15"/>
      <c r="AM875" s="18"/>
    </row>
    <row r="876" spans="1:39" ht="18.75">
      <c r="A876" s="15"/>
      <c r="B876" s="15"/>
      <c r="C876" s="15"/>
      <c r="AM876" s="18"/>
    </row>
    <row r="877" spans="1:39" ht="18.75">
      <c r="A877" s="15"/>
      <c r="B877" s="15"/>
      <c r="C877" s="15"/>
      <c r="AM877" s="18"/>
    </row>
    <row r="878" spans="1:39" ht="18.75">
      <c r="A878" s="15"/>
      <c r="B878" s="15"/>
      <c r="C878" s="15"/>
      <c r="AM878" s="18"/>
    </row>
    <row r="879" spans="1:39" ht="18.75">
      <c r="A879" s="15"/>
      <c r="B879" s="15"/>
      <c r="C879" s="15"/>
      <c r="AM879" s="18"/>
    </row>
    <row r="880" spans="1:39" ht="18.75">
      <c r="A880" s="15"/>
      <c r="B880" s="15"/>
      <c r="C880" s="15"/>
      <c r="AM880" s="18"/>
    </row>
    <row r="881" spans="1:39" ht="18.75">
      <c r="A881" s="15"/>
      <c r="B881" s="15"/>
      <c r="C881" s="15"/>
      <c r="AM881" s="18"/>
    </row>
    <row r="882" spans="1:39" ht="18.75">
      <c r="A882" s="15"/>
      <c r="B882" s="15"/>
      <c r="C882" s="15"/>
      <c r="AM882" s="18"/>
    </row>
    <row r="883" spans="1:39" ht="18.75">
      <c r="A883" s="15"/>
      <c r="B883" s="15"/>
      <c r="C883" s="15"/>
      <c r="AM883" s="18"/>
    </row>
    <row r="884" spans="1:39" ht="18.75">
      <c r="A884" s="15"/>
      <c r="B884" s="15"/>
      <c r="C884" s="15"/>
      <c r="AM884" s="18"/>
    </row>
    <row r="885" spans="1:39" ht="18.75">
      <c r="A885" s="15"/>
      <c r="B885" s="15"/>
      <c r="C885" s="15"/>
      <c r="AM885" s="18"/>
    </row>
    <row r="886" spans="1:39" ht="18.75">
      <c r="A886" s="15"/>
      <c r="B886" s="15"/>
      <c r="C886" s="15"/>
      <c r="AM886" s="18"/>
    </row>
    <row r="887" spans="1:39" ht="18.75">
      <c r="A887" s="15"/>
      <c r="B887" s="15"/>
      <c r="C887" s="15"/>
      <c r="AM887" s="18"/>
    </row>
    <row r="888" spans="1:39" ht="18.75">
      <c r="A888" s="15"/>
      <c r="B888" s="15"/>
      <c r="C888" s="15"/>
      <c r="AM888" s="18"/>
    </row>
    <row r="889" spans="1:39" ht="18.75">
      <c r="A889" s="15"/>
      <c r="B889" s="15"/>
      <c r="C889" s="15"/>
      <c r="AM889" s="18"/>
    </row>
    <row r="890" spans="1:39" ht="18.75">
      <c r="A890" s="15"/>
      <c r="B890" s="15"/>
      <c r="C890" s="15"/>
      <c r="AM890" s="18"/>
    </row>
    <row r="891" spans="1:39" ht="18.75">
      <c r="A891" s="15"/>
      <c r="B891" s="15"/>
      <c r="C891" s="15"/>
      <c r="AM891" s="18"/>
    </row>
    <row r="892" spans="1:39" ht="18.75">
      <c r="A892" s="15"/>
      <c r="B892" s="15"/>
      <c r="C892" s="15"/>
      <c r="AM892" s="18"/>
    </row>
    <row r="893" spans="1:39" ht="18.75">
      <c r="A893" s="15"/>
      <c r="B893" s="15"/>
      <c r="C893" s="15"/>
      <c r="AM893" s="18"/>
    </row>
    <row r="894" spans="1:39" ht="18.75">
      <c r="A894" s="15"/>
      <c r="B894" s="15"/>
      <c r="C894" s="15"/>
      <c r="AM894" s="18"/>
    </row>
    <row r="895" spans="1:39" ht="18.75">
      <c r="A895" s="15"/>
      <c r="B895" s="15"/>
      <c r="C895" s="15"/>
      <c r="AM895" s="18"/>
    </row>
    <row r="896" spans="1:39" ht="18.75">
      <c r="A896" s="15"/>
      <c r="B896" s="15"/>
      <c r="C896" s="15"/>
      <c r="AM896" s="18"/>
    </row>
    <row r="897" spans="1:39" ht="18.75">
      <c r="A897" s="15"/>
      <c r="B897" s="15"/>
      <c r="C897" s="15"/>
      <c r="AM897" s="18"/>
    </row>
    <row r="898" spans="1:39" ht="18.75">
      <c r="A898" s="15"/>
      <c r="B898" s="15"/>
      <c r="C898" s="15"/>
      <c r="AM898" s="18"/>
    </row>
    <row r="899" spans="1:39" ht="18.75">
      <c r="A899" s="15"/>
      <c r="B899" s="15"/>
      <c r="C899" s="15"/>
      <c r="AM899" s="18"/>
    </row>
    <row r="900" spans="1:39" ht="18.75">
      <c r="A900" s="15"/>
      <c r="B900" s="15"/>
      <c r="C900" s="15"/>
      <c r="AM900" s="18"/>
    </row>
    <row r="901" spans="1:39" ht="18.75">
      <c r="A901" s="15"/>
      <c r="B901" s="15"/>
      <c r="C901" s="15"/>
      <c r="AM901" s="18"/>
    </row>
    <row r="902" spans="1:39" ht="18.75">
      <c r="A902" s="15"/>
      <c r="B902" s="15"/>
      <c r="C902" s="15"/>
      <c r="AM902" s="18"/>
    </row>
    <row r="903" spans="1:39" ht="18.75">
      <c r="A903" s="15"/>
      <c r="B903" s="15"/>
      <c r="C903" s="15"/>
      <c r="AM903" s="18"/>
    </row>
    <row r="904" spans="1:39" ht="18.75">
      <c r="A904" s="15"/>
      <c r="B904" s="15"/>
      <c r="C904" s="15"/>
      <c r="AM904" s="18"/>
    </row>
    <row r="905" spans="1:39" ht="18.75">
      <c r="A905" s="15"/>
      <c r="B905" s="15"/>
      <c r="C905" s="15"/>
      <c r="AM905" s="18"/>
    </row>
    <row r="906" spans="1:39" ht="18.75">
      <c r="A906" s="15"/>
      <c r="B906" s="15"/>
      <c r="C906" s="15"/>
      <c r="AM906" s="18"/>
    </row>
    <row r="907" spans="1:39" ht="18.75">
      <c r="A907" s="15"/>
      <c r="B907" s="15"/>
      <c r="C907" s="15"/>
      <c r="AM907" s="18"/>
    </row>
    <row r="908" spans="1:39" ht="18.75">
      <c r="A908" s="15"/>
      <c r="B908" s="15"/>
      <c r="C908" s="15"/>
      <c r="AM908" s="18"/>
    </row>
    <row r="909" spans="1:39" ht="18.75">
      <c r="A909" s="15"/>
      <c r="B909" s="15"/>
      <c r="C909" s="15"/>
      <c r="AM909" s="18"/>
    </row>
    <row r="910" spans="1:39" ht="18.75">
      <c r="A910" s="15"/>
      <c r="B910" s="15"/>
      <c r="C910" s="15"/>
      <c r="AM910" s="18"/>
    </row>
    <row r="911" spans="1:39" ht="18.75">
      <c r="A911" s="15"/>
      <c r="B911" s="15"/>
      <c r="C911" s="15"/>
      <c r="AM911" s="18"/>
    </row>
    <row r="912" spans="1:39" ht="18.75">
      <c r="A912" s="15"/>
      <c r="B912" s="15"/>
      <c r="C912" s="15"/>
      <c r="AM912" s="18"/>
    </row>
    <row r="913" spans="1:39" ht="18.75">
      <c r="A913" s="15"/>
      <c r="B913" s="15"/>
      <c r="C913" s="15"/>
      <c r="AM913" s="18"/>
    </row>
    <row r="914" spans="1:39" ht="18.75">
      <c r="A914" s="15"/>
      <c r="B914" s="15"/>
      <c r="C914" s="15"/>
      <c r="AM914" s="18"/>
    </row>
    <row r="915" spans="1:39" ht="18.75">
      <c r="A915" s="15"/>
      <c r="B915" s="15"/>
      <c r="C915" s="15"/>
      <c r="AM915" s="18"/>
    </row>
    <row r="916" spans="1:39" ht="18.75">
      <c r="A916" s="15"/>
      <c r="B916" s="15"/>
      <c r="C916" s="15"/>
      <c r="AM916" s="18"/>
    </row>
    <row r="917" spans="1:39" ht="18.75">
      <c r="A917" s="15"/>
      <c r="B917" s="15"/>
      <c r="C917" s="15"/>
      <c r="AM917" s="18"/>
    </row>
    <row r="918" spans="1:39" ht="18.75">
      <c r="A918" s="15"/>
      <c r="B918" s="15"/>
      <c r="C918" s="15"/>
      <c r="AM918" s="18"/>
    </row>
    <row r="919" spans="1:39" ht="18.75">
      <c r="A919" s="15"/>
      <c r="B919" s="15"/>
      <c r="C919" s="15"/>
      <c r="AM919" s="18"/>
    </row>
    <row r="920" spans="1:39" ht="18.75">
      <c r="A920" s="15"/>
      <c r="B920" s="15"/>
      <c r="C920" s="15"/>
      <c r="AM920" s="18"/>
    </row>
    <row r="921" spans="1:39" ht="18.75">
      <c r="A921" s="15"/>
      <c r="B921" s="15"/>
      <c r="C921" s="15"/>
      <c r="AM921" s="18"/>
    </row>
    <row r="922" spans="1:39" ht="18.75">
      <c r="A922" s="15"/>
      <c r="B922" s="15"/>
      <c r="C922" s="15"/>
      <c r="AM922" s="18"/>
    </row>
    <row r="923" spans="1:39" ht="18.75">
      <c r="A923" s="15"/>
      <c r="B923" s="15"/>
      <c r="C923" s="15"/>
      <c r="AM923" s="18"/>
    </row>
    <row r="924" spans="1:39" ht="18.75">
      <c r="A924" s="15"/>
      <c r="B924" s="15"/>
      <c r="C924" s="15"/>
      <c r="AM924" s="18"/>
    </row>
    <row r="925" spans="1:39" ht="18.75">
      <c r="A925" s="15"/>
      <c r="B925" s="15"/>
      <c r="C925" s="15"/>
      <c r="AM925" s="18"/>
    </row>
    <row r="926" spans="1:39" ht="18.75">
      <c r="A926" s="15"/>
      <c r="B926" s="15"/>
      <c r="C926" s="15"/>
      <c r="AM926" s="18"/>
    </row>
    <row r="927" spans="1:39" ht="18.75">
      <c r="A927" s="15"/>
      <c r="B927" s="15"/>
      <c r="C927" s="15"/>
      <c r="AM927" s="18"/>
    </row>
    <row r="928" spans="1:39" ht="18.75">
      <c r="A928" s="15"/>
      <c r="B928" s="15"/>
      <c r="C928" s="15"/>
      <c r="AM928" s="18"/>
    </row>
    <row r="929" spans="1:39" ht="18.75">
      <c r="A929" s="15"/>
      <c r="B929" s="15"/>
      <c r="C929" s="15"/>
      <c r="AM929" s="18"/>
    </row>
    <row r="930" spans="1:39" ht="18.75">
      <c r="A930" s="15"/>
      <c r="B930" s="15"/>
      <c r="C930" s="15"/>
      <c r="AM930" s="18"/>
    </row>
    <row r="931" spans="1:39" ht="18.75">
      <c r="A931" s="15"/>
      <c r="B931" s="15"/>
      <c r="C931" s="15"/>
      <c r="AM931" s="18"/>
    </row>
    <row r="932" spans="1:39" ht="18.75">
      <c r="A932" s="15"/>
      <c r="B932" s="15"/>
      <c r="C932" s="15"/>
      <c r="AM932" s="18"/>
    </row>
    <row r="933" spans="1:39" ht="18.75">
      <c r="A933" s="15"/>
      <c r="B933" s="15"/>
      <c r="C933" s="15"/>
      <c r="AM933" s="18"/>
    </row>
    <row r="934" spans="1:39" ht="18.75">
      <c r="A934" s="15"/>
      <c r="B934" s="15"/>
      <c r="C934" s="15"/>
      <c r="AM934" s="18"/>
    </row>
    <row r="935" spans="1:39" ht="18.75">
      <c r="A935" s="15"/>
      <c r="B935" s="15"/>
      <c r="C935" s="15"/>
      <c r="AM935" s="18"/>
    </row>
    <row r="936" spans="1:39" ht="18.75">
      <c r="A936" s="15"/>
      <c r="B936" s="15"/>
      <c r="C936" s="15"/>
      <c r="AM936" s="18"/>
    </row>
    <row r="937" spans="1:39" ht="18.75">
      <c r="A937" s="15"/>
      <c r="B937" s="15"/>
      <c r="C937" s="15"/>
      <c r="AM937" s="18"/>
    </row>
    <row r="938" spans="1:39" ht="18.75">
      <c r="A938" s="15"/>
      <c r="B938" s="15"/>
      <c r="C938" s="15"/>
      <c r="AM938" s="18"/>
    </row>
    <row r="939" spans="1:39" ht="18.75">
      <c r="A939" s="15"/>
      <c r="B939" s="15"/>
      <c r="C939" s="15"/>
      <c r="AM939" s="18"/>
    </row>
    <row r="940" spans="1:39" ht="18.75">
      <c r="A940" s="15"/>
      <c r="B940" s="15"/>
      <c r="C940" s="15"/>
      <c r="AM940" s="18"/>
    </row>
    <row r="941" spans="1:39" ht="18.75">
      <c r="A941" s="15"/>
      <c r="B941" s="15"/>
      <c r="C941" s="15"/>
      <c r="AM941" s="18"/>
    </row>
    <row r="942" spans="1:39" ht="18.75">
      <c r="A942" s="15"/>
      <c r="B942" s="15"/>
      <c r="C942" s="15"/>
      <c r="AM942" s="18"/>
    </row>
    <row r="943" spans="1:39" ht="18.75">
      <c r="A943" s="15"/>
      <c r="B943" s="15"/>
      <c r="C943" s="15"/>
      <c r="AM943" s="18"/>
    </row>
    <row r="944" spans="1:39" ht="18.75">
      <c r="A944" s="15"/>
      <c r="B944" s="15"/>
      <c r="C944" s="15"/>
      <c r="AM944" s="18"/>
    </row>
    <row r="945" spans="1:39" ht="15.75" customHeight="1">
      <c r="A945" s="15"/>
      <c r="B945" s="15"/>
      <c r="C945" s="15"/>
      <c r="AM945" s="18"/>
    </row>
    <row r="946" spans="1:39" ht="15.75" customHeight="1">
      <c r="A946" s="15"/>
      <c r="B946" s="15"/>
      <c r="C946" s="15"/>
      <c r="AM946" s="18"/>
    </row>
  </sheetData>
  <sortState ref="A5:AM37">
    <sortCondition descending="1" ref="AM5:AM37"/>
  </sortState>
  <mergeCells count="12">
    <mergeCell ref="A1:AM1"/>
    <mergeCell ref="A2:AM2"/>
    <mergeCell ref="AF3:AH3"/>
    <mergeCell ref="AI3:AK3"/>
    <mergeCell ref="C3:F3"/>
    <mergeCell ref="G3:K3"/>
    <mergeCell ref="L3:N3"/>
    <mergeCell ref="O3:R3"/>
    <mergeCell ref="S3:T3"/>
    <mergeCell ref="U3:W3"/>
    <mergeCell ref="X3:AB3"/>
    <mergeCell ref="AC3:AE3"/>
  </mergeCells>
  <printOptions horizontalCentered="1" gridLines="1"/>
  <pageMargins left="3.937007874015748E-2" right="3.937007874015748E-2" top="3.937007874015748E-2" bottom="3.937007874015748E-2" header="0" footer="0"/>
  <pageSetup paperSize="9" fitToHeight="0" pageOrder="overThenDown" orientation="landscape" cellComments="atEnd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959"/>
  <sheetViews>
    <sheetView showGridLines="0" view="pageBreakPreview" topLeftCell="A7" zoomScale="89" zoomScaleNormal="50" zoomScaleSheetLayoutView="89" workbookViewId="0">
      <selection activeCell="C13" sqref="C13"/>
    </sheetView>
  </sheetViews>
  <sheetFormatPr defaultColWidth="12.5703125" defaultRowHeight="15.75" customHeight="1"/>
  <cols>
    <col min="1" max="1" width="6.42578125" style="18" customWidth="1"/>
    <col min="2" max="2" width="39.5703125" style="18" customWidth="1"/>
    <col min="3" max="5" width="44" style="18" customWidth="1"/>
    <col min="6" max="16384" width="12.5703125" style="18"/>
  </cols>
  <sheetData>
    <row r="1" spans="1:8" ht="114" customHeight="1">
      <c r="A1" s="50"/>
      <c r="B1" s="50"/>
      <c r="C1" s="50"/>
      <c r="D1" s="50"/>
      <c r="E1" s="50" t="s">
        <v>147</v>
      </c>
      <c r="F1" s="50"/>
    </row>
    <row r="2" spans="1:8" customFormat="1" ht="103.5" customHeight="1">
      <c r="A2" s="93" t="s">
        <v>133</v>
      </c>
      <c r="B2" s="93"/>
      <c r="C2" s="93"/>
      <c r="D2" s="93"/>
      <c r="E2" s="93"/>
      <c r="F2" s="93"/>
    </row>
    <row r="3" spans="1:8" s="81" customFormat="1" ht="48.75" customHeight="1">
      <c r="A3" s="55"/>
      <c r="B3" s="55"/>
      <c r="C3" s="114" t="s">
        <v>7</v>
      </c>
      <c r="D3" s="115"/>
      <c r="E3" s="115"/>
      <c r="F3" s="80"/>
      <c r="G3" s="80"/>
      <c r="H3" s="19"/>
    </row>
    <row r="4" spans="1:8" ht="221.25" customHeight="1">
      <c r="A4" s="33" t="s">
        <v>9</v>
      </c>
      <c r="B4" s="33" t="s">
        <v>10</v>
      </c>
      <c r="C4" s="34" t="s">
        <v>40</v>
      </c>
      <c r="D4" s="34" t="s">
        <v>41</v>
      </c>
      <c r="E4" s="34" t="s">
        <v>42</v>
      </c>
      <c r="F4" s="34" t="s">
        <v>74</v>
      </c>
      <c r="G4" s="34" t="s">
        <v>98</v>
      </c>
      <c r="H4" s="20"/>
    </row>
    <row r="5" spans="1:8" ht="56.25">
      <c r="A5" s="33"/>
      <c r="B5" s="33" t="s">
        <v>46</v>
      </c>
      <c r="C5" s="33" t="s">
        <v>65</v>
      </c>
      <c r="D5" s="33" t="s">
        <v>66</v>
      </c>
      <c r="E5" s="33" t="s">
        <v>67</v>
      </c>
      <c r="F5" s="34"/>
      <c r="G5" s="34"/>
      <c r="H5" s="20"/>
    </row>
    <row r="6" spans="1:8" ht="18.75">
      <c r="A6" s="35">
        <v>1</v>
      </c>
      <c r="B6" s="21" t="s">
        <v>102</v>
      </c>
      <c r="C6" s="5">
        <v>20</v>
      </c>
      <c r="D6" s="5">
        <v>1</v>
      </c>
      <c r="E6" s="5">
        <v>1</v>
      </c>
      <c r="F6" s="36">
        <f t="shared" ref="F6:F37" si="0">SUM(C6:E6)</f>
        <v>22</v>
      </c>
      <c r="G6" s="53" t="s">
        <v>94</v>
      </c>
      <c r="H6" s="22"/>
    </row>
    <row r="7" spans="1:8" ht="18.75">
      <c r="A7" s="35">
        <v>2</v>
      </c>
      <c r="B7" s="21" t="s">
        <v>105</v>
      </c>
      <c r="C7" s="5">
        <v>20</v>
      </c>
      <c r="D7" s="5">
        <v>1</v>
      </c>
      <c r="E7" s="5">
        <v>1</v>
      </c>
      <c r="F7" s="36">
        <f t="shared" si="0"/>
        <v>22</v>
      </c>
      <c r="G7" s="54" t="s">
        <v>94</v>
      </c>
      <c r="H7" s="24"/>
    </row>
    <row r="8" spans="1:8" ht="18.75">
      <c r="A8" s="35">
        <v>3</v>
      </c>
      <c r="B8" s="21" t="s">
        <v>103</v>
      </c>
      <c r="C8" s="5">
        <v>1</v>
      </c>
      <c r="D8" s="5">
        <v>1</v>
      </c>
      <c r="E8" s="5">
        <v>1</v>
      </c>
      <c r="F8" s="36">
        <f t="shared" si="0"/>
        <v>3</v>
      </c>
      <c r="G8" s="53" t="s">
        <v>97</v>
      </c>
      <c r="H8" s="22"/>
    </row>
    <row r="9" spans="1:8" ht="18.75">
      <c r="A9" s="35">
        <v>4</v>
      </c>
      <c r="B9" s="21" t="s">
        <v>112</v>
      </c>
      <c r="C9" s="5">
        <v>1</v>
      </c>
      <c r="D9" s="5">
        <v>1</v>
      </c>
      <c r="E9" s="5">
        <v>1</v>
      </c>
      <c r="F9" s="36">
        <f t="shared" si="0"/>
        <v>3</v>
      </c>
      <c r="G9" s="53" t="s">
        <v>97</v>
      </c>
      <c r="H9" s="22"/>
    </row>
    <row r="10" spans="1:8" ht="18.75">
      <c r="A10" s="35">
        <v>5</v>
      </c>
      <c r="B10" s="21" t="s">
        <v>117</v>
      </c>
      <c r="C10" s="5">
        <v>0</v>
      </c>
      <c r="D10" s="5">
        <v>0</v>
      </c>
      <c r="E10" s="5">
        <v>3</v>
      </c>
      <c r="F10" s="36">
        <f t="shared" si="0"/>
        <v>3</v>
      </c>
      <c r="G10" s="53" t="s">
        <v>97</v>
      </c>
      <c r="H10" s="28"/>
    </row>
    <row r="11" spans="1:8" ht="18.75">
      <c r="A11" s="35">
        <v>6</v>
      </c>
      <c r="B11" s="21" t="s">
        <v>114</v>
      </c>
      <c r="C11" s="5">
        <v>0</v>
      </c>
      <c r="D11" s="5">
        <v>1</v>
      </c>
      <c r="E11" s="5">
        <v>1</v>
      </c>
      <c r="F11" s="36">
        <f t="shared" si="0"/>
        <v>2</v>
      </c>
      <c r="G11" s="53" t="s">
        <v>97</v>
      </c>
      <c r="H11" s="22"/>
    </row>
    <row r="12" spans="1:8" ht="36">
      <c r="A12" s="35">
        <v>7</v>
      </c>
      <c r="B12" s="21" t="s">
        <v>135</v>
      </c>
      <c r="C12" s="5">
        <v>0</v>
      </c>
      <c r="D12" s="5">
        <v>1</v>
      </c>
      <c r="E12" s="5">
        <v>1</v>
      </c>
      <c r="F12" s="36">
        <f t="shared" si="0"/>
        <v>2</v>
      </c>
      <c r="G12" s="53" t="s">
        <v>97</v>
      </c>
      <c r="H12" s="22"/>
    </row>
    <row r="13" spans="1:8" ht="18.75">
      <c r="A13" s="35">
        <v>8</v>
      </c>
      <c r="B13" s="21" t="s">
        <v>104</v>
      </c>
      <c r="C13" s="5">
        <v>0</v>
      </c>
      <c r="D13" s="5">
        <v>0</v>
      </c>
      <c r="E13" s="5">
        <v>1</v>
      </c>
      <c r="F13" s="36">
        <f t="shared" si="0"/>
        <v>1</v>
      </c>
      <c r="G13" s="53" t="s">
        <v>97</v>
      </c>
      <c r="H13" s="22"/>
    </row>
    <row r="14" spans="1:8" ht="18.75">
      <c r="A14" s="35">
        <v>9</v>
      </c>
      <c r="B14" s="21" t="s">
        <v>109</v>
      </c>
      <c r="C14" s="5">
        <v>0</v>
      </c>
      <c r="D14" s="5">
        <v>1</v>
      </c>
      <c r="E14" s="5">
        <v>0</v>
      </c>
      <c r="F14" s="36">
        <f t="shared" si="0"/>
        <v>1</v>
      </c>
      <c r="G14" s="53" t="s">
        <v>97</v>
      </c>
      <c r="H14" s="22"/>
    </row>
    <row r="15" spans="1:8" ht="18.75">
      <c r="A15" s="35">
        <v>10</v>
      </c>
      <c r="B15" s="29" t="s">
        <v>108</v>
      </c>
      <c r="C15" s="9">
        <v>0</v>
      </c>
      <c r="D15" s="9">
        <v>0</v>
      </c>
      <c r="E15" s="5">
        <v>1</v>
      </c>
      <c r="F15" s="36">
        <f t="shared" si="0"/>
        <v>1</v>
      </c>
      <c r="G15" s="53" t="s">
        <v>97</v>
      </c>
      <c r="H15" s="22"/>
    </row>
    <row r="16" spans="1:8" ht="18.75">
      <c r="A16" s="35">
        <v>11</v>
      </c>
      <c r="B16" s="21" t="s">
        <v>110</v>
      </c>
      <c r="C16" s="5">
        <v>0</v>
      </c>
      <c r="D16" s="5">
        <v>0</v>
      </c>
      <c r="E16" s="5">
        <v>1</v>
      </c>
      <c r="F16" s="36">
        <f t="shared" si="0"/>
        <v>1</v>
      </c>
      <c r="G16" s="53" t="s">
        <v>97</v>
      </c>
      <c r="H16" s="22"/>
    </row>
    <row r="17" spans="1:8" ht="18.75">
      <c r="A17" s="35">
        <v>12</v>
      </c>
      <c r="B17" s="21" t="s">
        <v>123</v>
      </c>
      <c r="C17" s="5">
        <v>1</v>
      </c>
      <c r="D17" s="5">
        <v>0</v>
      </c>
      <c r="E17" s="5">
        <v>0</v>
      </c>
      <c r="F17" s="36">
        <f t="shared" si="0"/>
        <v>1</v>
      </c>
      <c r="G17" s="53" t="s">
        <v>97</v>
      </c>
    </row>
    <row r="18" spans="1:8" ht="18.75">
      <c r="A18" s="35">
        <v>13</v>
      </c>
      <c r="B18" s="21" t="s">
        <v>71</v>
      </c>
      <c r="C18" s="5">
        <v>0</v>
      </c>
      <c r="D18" s="5">
        <v>0</v>
      </c>
      <c r="E18" s="5">
        <v>0</v>
      </c>
      <c r="F18" s="36">
        <f t="shared" si="0"/>
        <v>0</v>
      </c>
      <c r="G18" s="53"/>
      <c r="H18" s="22"/>
    </row>
    <row r="19" spans="1:8" ht="18.75">
      <c r="A19" s="35">
        <v>14</v>
      </c>
      <c r="B19" s="26" t="s">
        <v>72</v>
      </c>
      <c r="C19" s="27">
        <v>0</v>
      </c>
      <c r="D19" s="27">
        <v>0</v>
      </c>
      <c r="E19" s="27">
        <v>0</v>
      </c>
      <c r="F19" s="36">
        <f t="shared" si="0"/>
        <v>0</v>
      </c>
      <c r="G19" s="53"/>
      <c r="H19" s="22"/>
    </row>
    <row r="20" spans="1:8" ht="18.75">
      <c r="A20" s="35">
        <v>15</v>
      </c>
      <c r="B20" s="21" t="s">
        <v>106</v>
      </c>
      <c r="C20" s="5">
        <v>0</v>
      </c>
      <c r="D20" s="5">
        <v>0</v>
      </c>
      <c r="E20" s="5">
        <v>0</v>
      </c>
      <c r="F20" s="36">
        <f t="shared" si="0"/>
        <v>0</v>
      </c>
      <c r="G20" s="53"/>
      <c r="H20" s="22"/>
    </row>
    <row r="21" spans="1:8" ht="18.75">
      <c r="A21" s="35">
        <v>16</v>
      </c>
      <c r="B21" s="21" t="s">
        <v>107</v>
      </c>
      <c r="C21" s="5">
        <v>0</v>
      </c>
      <c r="D21" s="5">
        <v>0</v>
      </c>
      <c r="E21" s="5">
        <v>0</v>
      </c>
      <c r="F21" s="36">
        <f t="shared" si="0"/>
        <v>0</v>
      </c>
      <c r="G21" s="53"/>
      <c r="H21" s="22"/>
    </row>
    <row r="22" spans="1:8" ht="18.75">
      <c r="A22" s="35">
        <v>17</v>
      </c>
      <c r="B22" s="21" t="s">
        <v>111</v>
      </c>
      <c r="C22" s="5">
        <v>0</v>
      </c>
      <c r="D22" s="5">
        <v>0</v>
      </c>
      <c r="E22" s="5">
        <v>0</v>
      </c>
      <c r="F22" s="36">
        <f t="shared" si="0"/>
        <v>0</v>
      </c>
      <c r="G22" s="53"/>
      <c r="H22" s="24"/>
    </row>
    <row r="23" spans="1:8" ht="18.75">
      <c r="A23" s="35">
        <v>18</v>
      </c>
      <c r="B23" s="21" t="s">
        <v>113</v>
      </c>
      <c r="C23" s="5">
        <v>0</v>
      </c>
      <c r="D23" s="5">
        <v>0</v>
      </c>
      <c r="E23" s="5">
        <v>0</v>
      </c>
      <c r="F23" s="36">
        <f t="shared" si="0"/>
        <v>0</v>
      </c>
      <c r="G23" s="53"/>
      <c r="H23" s="22"/>
    </row>
    <row r="24" spans="1:8" ht="18.75">
      <c r="A24" s="35">
        <v>19</v>
      </c>
      <c r="B24" s="29" t="s">
        <v>115</v>
      </c>
      <c r="C24" s="9">
        <v>0</v>
      </c>
      <c r="D24" s="5">
        <v>0</v>
      </c>
      <c r="E24" s="25">
        <v>0</v>
      </c>
      <c r="F24" s="36">
        <f t="shared" si="0"/>
        <v>0</v>
      </c>
      <c r="G24" s="53"/>
      <c r="H24" s="22"/>
    </row>
    <row r="25" spans="1:8" ht="18.75">
      <c r="A25" s="35">
        <v>20</v>
      </c>
      <c r="B25" s="21" t="s">
        <v>116</v>
      </c>
      <c r="C25" s="5">
        <v>0</v>
      </c>
      <c r="D25" s="5">
        <v>0</v>
      </c>
      <c r="E25" s="5">
        <v>0</v>
      </c>
      <c r="F25" s="36">
        <f t="shared" si="0"/>
        <v>0</v>
      </c>
      <c r="G25" s="53"/>
      <c r="H25" s="24"/>
    </row>
    <row r="26" spans="1:8" ht="18.75">
      <c r="A26" s="35">
        <v>21</v>
      </c>
      <c r="B26" s="21" t="s">
        <v>118</v>
      </c>
      <c r="C26" s="5">
        <v>0</v>
      </c>
      <c r="D26" s="5">
        <v>0</v>
      </c>
      <c r="E26" s="5">
        <v>0</v>
      </c>
      <c r="F26" s="36">
        <f t="shared" si="0"/>
        <v>0</v>
      </c>
      <c r="G26" s="53"/>
      <c r="H26" s="22"/>
    </row>
    <row r="27" spans="1:8" ht="18.75">
      <c r="A27" s="35">
        <v>22</v>
      </c>
      <c r="B27" s="21" t="s">
        <v>119</v>
      </c>
      <c r="C27" s="5">
        <v>0</v>
      </c>
      <c r="D27" s="5">
        <v>0</v>
      </c>
      <c r="E27" s="5">
        <v>0</v>
      </c>
      <c r="F27" s="36">
        <f t="shared" si="0"/>
        <v>0</v>
      </c>
      <c r="G27" s="53"/>
      <c r="H27" s="22"/>
    </row>
    <row r="28" spans="1:8" ht="18.75">
      <c r="A28" s="35">
        <v>23</v>
      </c>
      <c r="B28" s="21" t="s">
        <v>120</v>
      </c>
      <c r="C28" s="5">
        <v>0</v>
      </c>
      <c r="D28" s="5">
        <v>0</v>
      </c>
      <c r="E28" s="5">
        <v>0</v>
      </c>
      <c r="F28" s="36">
        <f t="shared" si="0"/>
        <v>0</v>
      </c>
      <c r="G28" s="53"/>
      <c r="H28" s="22"/>
    </row>
    <row r="29" spans="1:8" ht="18.75">
      <c r="A29" s="35">
        <v>24</v>
      </c>
      <c r="B29" s="21" t="s">
        <v>121</v>
      </c>
      <c r="C29" s="5">
        <v>0</v>
      </c>
      <c r="D29" s="5">
        <v>0</v>
      </c>
      <c r="E29" s="5">
        <v>0</v>
      </c>
      <c r="F29" s="36">
        <f t="shared" si="0"/>
        <v>0</v>
      </c>
      <c r="G29" s="53"/>
      <c r="H29" s="22"/>
    </row>
    <row r="30" spans="1:8" ht="18.75">
      <c r="A30" s="35">
        <v>25</v>
      </c>
      <c r="B30" s="21" t="s">
        <v>122</v>
      </c>
      <c r="C30" s="5">
        <v>0</v>
      </c>
      <c r="D30" s="5">
        <v>0</v>
      </c>
      <c r="E30" s="5">
        <v>0</v>
      </c>
      <c r="F30" s="36">
        <f t="shared" si="0"/>
        <v>0</v>
      </c>
      <c r="G30" s="53"/>
      <c r="H30" s="22"/>
    </row>
    <row r="31" spans="1:8" ht="18.75">
      <c r="A31" s="35">
        <v>26</v>
      </c>
      <c r="B31" s="21" t="s">
        <v>124</v>
      </c>
      <c r="C31" s="5">
        <v>0</v>
      </c>
      <c r="D31" s="5">
        <v>0</v>
      </c>
      <c r="E31" s="5">
        <v>0</v>
      </c>
      <c r="F31" s="36">
        <f t="shared" si="0"/>
        <v>0</v>
      </c>
      <c r="G31" s="53"/>
      <c r="H31" s="22"/>
    </row>
    <row r="32" spans="1:8" ht="18.75">
      <c r="A32" s="35">
        <v>27</v>
      </c>
      <c r="B32" s="29" t="s">
        <v>125</v>
      </c>
      <c r="C32" s="5">
        <v>0</v>
      </c>
      <c r="D32" s="5">
        <v>0</v>
      </c>
      <c r="E32" s="5">
        <v>0</v>
      </c>
      <c r="F32" s="36">
        <f t="shared" si="0"/>
        <v>0</v>
      </c>
      <c r="G32" s="53"/>
      <c r="H32" s="22"/>
    </row>
    <row r="33" spans="1:8" ht="18.75">
      <c r="A33" s="35">
        <v>28</v>
      </c>
      <c r="B33" s="21" t="s">
        <v>73</v>
      </c>
      <c r="C33" s="5">
        <v>0</v>
      </c>
      <c r="D33" s="5">
        <v>0</v>
      </c>
      <c r="E33" s="5">
        <v>0</v>
      </c>
      <c r="F33" s="36">
        <f t="shared" si="0"/>
        <v>0</v>
      </c>
      <c r="G33" s="53"/>
      <c r="H33" s="22"/>
    </row>
    <row r="34" spans="1:8" ht="18.75">
      <c r="A34" s="35">
        <v>29</v>
      </c>
      <c r="B34" s="21" t="s">
        <v>126</v>
      </c>
      <c r="C34" s="5">
        <v>0</v>
      </c>
      <c r="D34" s="5">
        <v>0</v>
      </c>
      <c r="E34" s="5">
        <v>0</v>
      </c>
      <c r="F34" s="36">
        <f t="shared" si="0"/>
        <v>0</v>
      </c>
      <c r="G34" s="53"/>
      <c r="H34" s="22"/>
    </row>
    <row r="35" spans="1:8" ht="18.75">
      <c r="A35" s="35">
        <v>30</v>
      </c>
      <c r="B35" s="21" t="s">
        <v>127</v>
      </c>
      <c r="C35" s="5">
        <v>0</v>
      </c>
      <c r="D35" s="5">
        <v>0</v>
      </c>
      <c r="E35" s="5">
        <v>0</v>
      </c>
      <c r="F35" s="36">
        <f t="shared" si="0"/>
        <v>0</v>
      </c>
      <c r="G35" s="53"/>
      <c r="H35" s="22"/>
    </row>
    <row r="36" spans="1:8" ht="18.75">
      <c r="A36" s="35">
        <v>31</v>
      </c>
      <c r="B36" s="21" t="s">
        <v>128</v>
      </c>
      <c r="C36" s="5">
        <v>0</v>
      </c>
      <c r="D36" s="5">
        <v>0</v>
      </c>
      <c r="E36" s="5">
        <v>0</v>
      </c>
      <c r="F36" s="36">
        <f t="shared" si="0"/>
        <v>0</v>
      </c>
      <c r="G36" s="53"/>
      <c r="H36" s="22"/>
    </row>
    <row r="37" spans="1:8" ht="18.75">
      <c r="A37" s="35">
        <v>32</v>
      </c>
      <c r="B37" s="21" t="s">
        <v>129</v>
      </c>
      <c r="C37" s="5">
        <v>0</v>
      </c>
      <c r="D37" s="5">
        <v>0</v>
      </c>
      <c r="E37" s="5">
        <v>0</v>
      </c>
      <c r="F37" s="36">
        <f t="shared" si="0"/>
        <v>0</v>
      </c>
      <c r="G37" s="53"/>
      <c r="H37" s="22"/>
    </row>
    <row r="38" spans="1:8" ht="18.75">
      <c r="A38" s="15"/>
      <c r="B38" s="15"/>
    </row>
    <row r="39" spans="1:8" ht="18.75">
      <c r="A39" s="15"/>
      <c r="B39" s="15"/>
    </row>
    <row r="40" spans="1:8" ht="18.75">
      <c r="A40" s="15"/>
      <c r="B40" s="15"/>
    </row>
    <row r="41" spans="1:8" ht="18.75">
      <c r="A41" s="15"/>
      <c r="B41" s="15"/>
    </row>
    <row r="42" spans="1:8" ht="18.75">
      <c r="A42" s="15"/>
      <c r="B42" s="15"/>
    </row>
    <row r="43" spans="1:8" ht="18.75">
      <c r="A43" s="15"/>
      <c r="B43" s="15"/>
    </row>
    <row r="44" spans="1:8" ht="18.75">
      <c r="A44" s="15"/>
      <c r="B44" s="15"/>
    </row>
    <row r="45" spans="1:8" ht="18.75">
      <c r="A45" s="15"/>
      <c r="B45" s="15"/>
    </row>
    <row r="46" spans="1:8" ht="18.75">
      <c r="A46" s="15"/>
      <c r="B46" s="15"/>
    </row>
    <row r="47" spans="1:8" ht="18.75">
      <c r="A47" s="15"/>
      <c r="B47" s="15"/>
    </row>
    <row r="48" spans="1:8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8.75">
      <c r="A959" s="15"/>
      <c r="B959" s="15"/>
    </row>
  </sheetData>
  <sortState ref="B6:F37">
    <sortCondition descending="1" ref="F6:F37"/>
  </sortState>
  <mergeCells count="2">
    <mergeCell ref="A2:F2"/>
    <mergeCell ref="C3:E3"/>
  </mergeCells>
  <printOptions horizontalCentered="1" gridLines="1"/>
  <pageMargins left="3.937007874015748E-2" right="3.937007874015748E-2" top="3.937007874015748E-2" bottom="3.937007874015748E-2" header="0" footer="0"/>
  <pageSetup paperSize="9" scale="50" fitToWidth="0" pageOrder="overThenDown" orientation="landscape" cellComments="atEnd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947"/>
  <sheetViews>
    <sheetView showGridLines="0" view="pageBreakPreview" topLeftCell="A13" zoomScale="86" zoomScaleNormal="50" zoomScaleSheetLayoutView="86" workbookViewId="0">
      <selection activeCell="C22" sqref="C22"/>
    </sheetView>
  </sheetViews>
  <sheetFormatPr defaultColWidth="12.5703125" defaultRowHeight="18.75"/>
  <cols>
    <col min="1" max="1" width="6.42578125" style="2" customWidth="1"/>
    <col min="2" max="2" width="39.85546875" style="2" customWidth="1"/>
    <col min="3" max="3" width="43.5703125" style="2" customWidth="1"/>
    <col min="4" max="5" width="43.28515625" style="2" customWidth="1"/>
    <col min="6" max="6" width="11.7109375" style="1" customWidth="1"/>
    <col min="7" max="7" width="14.5703125" style="2" customWidth="1"/>
    <col min="8" max="16384" width="12.5703125" style="2"/>
  </cols>
  <sheetData>
    <row r="1" spans="1:9" ht="102" customHeight="1">
      <c r="A1" s="101" t="s">
        <v>148</v>
      </c>
      <c r="B1" s="101"/>
      <c r="C1" s="101"/>
      <c r="D1" s="101"/>
      <c r="E1" s="101"/>
      <c r="F1" s="101"/>
    </row>
    <row r="2" spans="1:9" s="49" customFormat="1" ht="96" customHeight="1">
      <c r="A2" s="93" t="s">
        <v>133</v>
      </c>
      <c r="B2" s="93"/>
      <c r="C2" s="93"/>
      <c r="D2" s="93"/>
      <c r="E2" s="93"/>
      <c r="F2" s="93"/>
    </row>
    <row r="3" spans="1:9" ht="45" customHeight="1">
      <c r="A3" s="3"/>
      <c r="B3" s="3"/>
      <c r="C3" s="99" t="s">
        <v>140</v>
      </c>
      <c r="D3" s="100"/>
      <c r="E3" s="100"/>
      <c r="F3" s="4"/>
      <c r="G3" s="55"/>
      <c r="H3" s="51"/>
      <c r="I3" s="51"/>
    </row>
    <row r="4" spans="1:9" ht="158.25" customHeight="1">
      <c r="A4" s="5" t="s">
        <v>9</v>
      </c>
      <c r="B4" s="5" t="s">
        <v>10</v>
      </c>
      <c r="C4" s="6" t="s">
        <v>93</v>
      </c>
      <c r="D4" s="6" t="s">
        <v>44</v>
      </c>
      <c r="E4" s="6" t="s">
        <v>92</v>
      </c>
      <c r="F4" s="33" t="s">
        <v>74</v>
      </c>
      <c r="G4" s="33" t="s">
        <v>98</v>
      </c>
      <c r="H4" s="7"/>
      <c r="I4" s="7"/>
    </row>
    <row r="5" spans="1:9" ht="56.25">
      <c r="A5" s="44"/>
      <c r="B5" s="8" t="s">
        <v>46</v>
      </c>
      <c r="C5" s="5" t="s">
        <v>75</v>
      </c>
      <c r="D5" s="5" t="s">
        <v>68</v>
      </c>
      <c r="E5" s="5" t="s">
        <v>69</v>
      </c>
      <c r="F5" s="37"/>
      <c r="G5" s="52"/>
      <c r="H5" s="11"/>
      <c r="I5" s="11"/>
    </row>
    <row r="6" spans="1:9">
      <c r="A6" s="8">
        <v>1</v>
      </c>
      <c r="B6" s="21" t="s">
        <v>104</v>
      </c>
      <c r="C6" s="5">
        <v>25</v>
      </c>
      <c r="D6" s="5">
        <v>5</v>
      </c>
      <c r="E6" s="5">
        <v>15</v>
      </c>
      <c r="F6" s="10">
        <f t="shared" ref="F6:F37" si="0">SUM(C6:E6)</f>
        <v>45</v>
      </c>
      <c r="G6" s="53" t="s">
        <v>94</v>
      </c>
      <c r="H6" s="7"/>
      <c r="I6" s="7"/>
    </row>
    <row r="7" spans="1:9">
      <c r="A7" s="8">
        <v>2</v>
      </c>
      <c r="B7" s="21" t="s">
        <v>102</v>
      </c>
      <c r="C7" s="5">
        <v>25</v>
      </c>
      <c r="D7" s="5">
        <v>1</v>
      </c>
      <c r="E7" s="5">
        <v>15</v>
      </c>
      <c r="F7" s="10">
        <f t="shared" si="0"/>
        <v>41</v>
      </c>
      <c r="G7" s="54" t="s">
        <v>95</v>
      </c>
      <c r="H7" s="11"/>
      <c r="I7" s="11"/>
    </row>
    <row r="8" spans="1:9">
      <c r="A8" s="8">
        <v>3</v>
      </c>
      <c r="B8" s="21" t="s">
        <v>103</v>
      </c>
      <c r="C8" s="5">
        <v>25</v>
      </c>
      <c r="D8" s="5">
        <v>1</v>
      </c>
      <c r="E8" s="5">
        <v>15</v>
      </c>
      <c r="F8" s="10">
        <f t="shared" si="0"/>
        <v>41</v>
      </c>
      <c r="G8" s="53" t="s">
        <v>95</v>
      </c>
      <c r="H8" s="12"/>
      <c r="I8" s="12"/>
    </row>
    <row r="9" spans="1:9">
      <c r="A9" s="8">
        <v>4</v>
      </c>
      <c r="B9" s="21" t="s">
        <v>109</v>
      </c>
      <c r="C9" s="5">
        <v>25</v>
      </c>
      <c r="D9" s="5">
        <v>0</v>
      </c>
      <c r="E9" s="5">
        <v>15</v>
      </c>
      <c r="F9" s="10">
        <f t="shared" si="0"/>
        <v>40</v>
      </c>
      <c r="G9" s="53" t="s">
        <v>95</v>
      </c>
      <c r="H9" s="11"/>
      <c r="I9" s="11"/>
    </row>
    <row r="10" spans="1:9">
      <c r="A10" s="8">
        <v>5</v>
      </c>
      <c r="B10" s="21" t="s">
        <v>114</v>
      </c>
      <c r="C10" s="5">
        <v>25</v>
      </c>
      <c r="D10" s="5">
        <v>1</v>
      </c>
      <c r="E10" s="5">
        <v>1</v>
      </c>
      <c r="F10" s="10">
        <f t="shared" si="0"/>
        <v>27</v>
      </c>
      <c r="G10" s="53" t="s">
        <v>96</v>
      </c>
      <c r="H10" s="11"/>
      <c r="I10" s="11"/>
    </row>
    <row r="11" spans="1:9">
      <c r="A11" s="8">
        <v>6</v>
      </c>
      <c r="B11" s="21" t="s">
        <v>118</v>
      </c>
      <c r="C11" s="5">
        <v>25</v>
      </c>
      <c r="D11" s="5">
        <v>1</v>
      </c>
      <c r="E11" s="5">
        <v>0</v>
      </c>
      <c r="F11" s="10">
        <f t="shared" si="0"/>
        <v>26</v>
      </c>
      <c r="G11" s="53" t="s">
        <v>96</v>
      </c>
    </row>
    <row r="12" spans="1:9">
      <c r="A12" s="8">
        <v>7</v>
      </c>
      <c r="B12" s="26" t="s">
        <v>72</v>
      </c>
      <c r="C12" s="27">
        <v>10</v>
      </c>
      <c r="D12" s="27">
        <v>0</v>
      </c>
      <c r="E12" s="27">
        <v>15</v>
      </c>
      <c r="F12" s="10">
        <f t="shared" si="0"/>
        <v>25</v>
      </c>
      <c r="G12" s="53" t="s">
        <v>96</v>
      </c>
      <c r="H12" s="11"/>
      <c r="I12" s="11"/>
    </row>
    <row r="13" spans="1:9">
      <c r="A13" s="8">
        <v>8</v>
      </c>
      <c r="B13" s="21" t="s">
        <v>112</v>
      </c>
      <c r="C13" s="5">
        <v>10</v>
      </c>
      <c r="D13" s="5">
        <v>0</v>
      </c>
      <c r="E13" s="13">
        <v>15</v>
      </c>
      <c r="F13" s="10">
        <f t="shared" si="0"/>
        <v>25</v>
      </c>
      <c r="G13" s="53" t="s">
        <v>96</v>
      </c>
      <c r="H13" s="11"/>
      <c r="I13" s="11"/>
    </row>
    <row r="14" spans="1:9">
      <c r="A14" s="8">
        <v>9</v>
      </c>
      <c r="B14" s="21" t="s">
        <v>71</v>
      </c>
      <c r="C14" s="5">
        <v>0</v>
      </c>
      <c r="D14" s="5">
        <v>5</v>
      </c>
      <c r="E14" s="5">
        <v>15</v>
      </c>
      <c r="F14" s="10">
        <f t="shared" si="0"/>
        <v>20</v>
      </c>
      <c r="G14" s="53" t="s">
        <v>100</v>
      </c>
      <c r="H14" s="11"/>
      <c r="I14" s="11"/>
    </row>
    <row r="15" spans="1:9">
      <c r="A15" s="8">
        <v>10</v>
      </c>
      <c r="B15" s="21" t="s">
        <v>106</v>
      </c>
      <c r="C15" s="5">
        <v>0</v>
      </c>
      <c r="D15" s="5">
        <v>0</v>
      </c>
      <c r="E15" s="5">
        <v>15</v>
      </c>
      <c r="F15" s="10">
        <f t="shared" si="0"/>
        <v>15</v>
      </c>
      <c r="G15" s="53" t="s">
        <v>100</v>
      </c>
      <c r="H15" s="11"/>
      <c r="I15" s="11"/>
    </row>
    <row r="16" spans="1:9">
      <c r="A16" s="8">
        <v>11</v>
      </c>
      <c r="B16" s="21" t="s">
        <v>107</v>
      </c>
      <c r="C16" s="5">
        <v>0</v>
      </c>
      <c r="D16" s="5">
        <v>0</v>
      </c>
      <c r="E16" s="5">
        <v>15</v>
      </c>
      <c r="F16" s="10">
        <f t="shared" si="0"/>
        <v>15</v>
      </c>
      <c r="G16" s="53" t="s">
        <v>100</v>
      </c>
      <c r="H16" s="11"/>
      <c r="I16" s="11"/>
    </row>
    <row r="17" spans="1:9">
      <c r="A17" s="8">
        <v>12</v>
      </c>
      <c r="B17" s="29" t="s">
        <v>108</v>
      </c>
      <c r="C17" s="5">
        <v>0</v>
      </c>
      <c r="D17" s="9">
        <v>0</v>
      </c>
      <c r="E17" s="9">
        <v>15</v>
      </c>
      <c r="F17" s="10">
        <f t="shared" si="0"/>
        <v>15</v>
      </c>
      <c r="G17" s="53" t="s">
        <v>100</v>
      </c>
      <c r="H17" s="11"/>
      <c r="I17" s="11"/>
    </row>
    <row r="18" spans="1:9">
      <c r="A18" s="8">
        <v>13</v>
      </c>
      <c r="B18" s="21" t="s">
        <v>123</v>
      </c>
      <c r="C18" s="5">
        <v>1</v>
      </c>
      <c r="D18" s="5">
        <v>1</v>
      </c>
      <c r="E18" s="5">
        <v>0</v>
      </c>
      <c r="F18" s="10">
        <f t="shared" si="0"/>
        <v>2</v>
      </c>
      <c r="G18" s="53" t="s">
        <v>97</v>
      </c>
      <c r="H18" s="11"/>
    </row>
    <row r="19" spans="1:9">
      <c r="A19" s="8">
        <v>14</v>
      </c>
      <c r="B19" s="21" t="s">
        <v>110</v>
      </c>
      <c r="C19" s="9">
        <v>0</v>
      </c>
      <c r="D19" s="5">
        <v>1</v>
      </c>
      <c r="E19" s="5">
        <v>0</v>
      </c>
      <c r="F19" s="10">
        <f t="shared" si="0"/>
        <v>1</v>
      </c>
      <c r="G19" s="53" t="s">
        <v>97</v>
      </c>
      <c r="H19" s="11"/>
      <c r="I19" s="11"/>
    </row>
    <row r="20" spans="1:9">
      <c r="A20" s="8">
        <v>15</v>
      </c>
      <c r="B20" s="21" t="s">
        <v>113</v>
      </c>
      <c r="C20" s="5">
        <v>0</v>
      </c>
      <c r="D20" s="5">
        <v>0</v>
      </c>
      <c r="E20" s="5">
        <v>1</v>
      </c>
      <c r="F20" s="10">
        <f t="shared" si="0"/>
        <v>1</v>
      </c>
      <c r="G20" s="53" t="s">
        <v>97</v>
      </c>
      <c r="H20" s="11"/>
      <c r="I20" s="11"/>
    </row>
    <row r="21" spans="1:9">
      <c r="A21" s="8">
        <v>16</v>
      </c>
      <c r="B21" s="21" t="s">
        <v>117</v>
      </c>
      <c r="C21" s="5">
        <v>0</v>
      </c>
      <c r="D21" s="5">
        <v>0</v>
      </c>
      <c r="E21" s="5">
        <v>1</v>
      </c>
      <c r="F21" s="10">
        <f t="shared" si="0"/>
        <v>1</v>
      </c>
      <c r="G21" s="53" t="s">
        <v>97</v>
      </c>
      <c r="H21" s="11"/>
      <c r="I21" s="11"/>
    </row>
    <row r="22" spans="1:9" ht="36">
      <c r="A22" s="8">
        <v>17</v>
      </c>
      <c r="B22" s="21" t="s">
        <v>135</v>
      </c>
      <c r="C22" s="5">
        <v>0</v>
      </c>
      <c r="D22" s="5">
        <v>0</v>
      </c>
      <c r="E22" s="5">
        <v>1</v>
      </c>
      <c r="F22" s="10">
        <f t="shared" si="0"/>
        <v>1</v>
      </c>
      <c r="G22" s="53" t="s">
        <v>97</v>
      </c>
      <c r="H22" s="11"/>
      <c r="I22" s="11"/>
    </row>
    <row r="23" spans="1:9">
      <c r="A23" s="8">
        <v>18</v>
      </c>
      <c r="B23" s="21" t="s">
        <v>126</v>
      </c>
      <c r="C23" s="5">
        <v>0</v>
      </c>
      <c r="D23" s="5">
        <v>0</v>
      </c>
      <c r="E23" s="5">
        <v>1</v>
      </c>
      <c r="F23" s="10">
        <f t="shared" si="0"/>
        <v>1</v>
      </c>
      <c r="G23" s="53" t="s">
        <v>97</v>
      </c>
      <c r="H23" s="12"/>
      <c r="I23" s="12"/>
    </row>
    <row r="24" spans="1:9">
      <c r="A24" s="8">
        <v>19</v>
      </c>
      <c r="B24" s="21" t="s">
        <v>105</v>
      </c>
      <c r="C24" s="5">
        <v>0</v>
      </c>
      <c r="D24" s="5">
        <v>0</v>
      </c>
      <c r="E24" s="5">
        <v>0</v>
      </c>
      <c r="F24" s="10">
        <f t="shared" si="0"/>
        <v>0</v>
      </c>
      <c r="G24" s="53"/>
      <c r="H24" s="11"/>
      <c r="I24" s="11"/>
    </row>
    <row r="25" spans="1:9">
      <c r="A25" s="8">
        <v>20</v>
      </c>
      <c r="B25" s="21" t="s">
        <v>111</v>
      </c>
      <c r="C25" s="5">
        <v>0</v>
      </c>
      <c r="D25" s="5">
        <v>0</v>
      </c>
      <c r="E25" s="5">
        <v>0</v>
      </c>
      <c r="F25" s="10">
        <f t="shared" si="0"/>
        <v>0</v>
      </c>
      <c r="G25" s="53"/>
      <c r="H25" s="11"/>
      <c r="I25" s="11"/>
    </row>
    <row r="26" spans="1:9">
      <c r="A26" s="8">
        <v>21</v>
      </c>
      <c r="B26" s="29" t="s">
        <v>115</v>
      </c>
      <c r="C26" s="5">
        <v>0</v>
      </c>
      <c r="D26" s="9">
        <v>0</v>
      </c>
      <c r="E26" s="9">
        <v>0</v>
      </c>
      <c r="F26" s="10">
        <f t="shared" si="0"/>
        <v>0</v>
      </c>
      <c r="G26" s="53"/>
      <c r="H26" s="12"/>
      <c r="I26" s="12"/>
    </row>
    <row r="27" spans="1:9">
      <c r="A27" s="8">
        <v>22</v>
      </c>
      <c r="B27" s="21" t="s">
        <v>116</v>
      </c>
      <c r="C27" s="5">
        <v>0</v>
      </c>
      <c r="D27" s="5">
        <v>0</v>
      </c>
      <c r="E27" s="5">
        <v>0</v>
      </c>
      <c r="F27" s="10">
        <f t="shared" si="0"/>
        <v>0</v>
      </c>
      <c r="G27" s="53"/>
      <c r="H27" s="11"/>
      <c r="I27" s="11"/>
    </row>
    <row r="28" spans="1:9">
      <c r="A28" s="8">
        <v>23</v>
      </c>
      <c r="B28" s="21" t="s">
        <v>119</v>
      </c>
      <c r="C28" s="5">
        <v>0</v>
      </c>
      <c r="D28" s="5">
        <v>0</v>
      </c>
      <c r="E28" s="5">
        <v>0</v>
      </c>
      <c r="F28" s="10">
        <f t="shared" si="0"/>
        <v>0</v>
      </c>
      <c r="G28" s="53"/>
      <c r="H28" s="11"/>
      <c r="I28" s="11"/>
    </row>
    <row r="29" spans="1:9">
      <c r="A29" s="8">
        <v>24</v>
      </c>
      <c r="B29" s="21" t="s">
        <v>120</v>
      </c>
      <c r="C29" s="5">
        <v>0</v>
      </c>
      <c r="D29" s="5">
        <v>0</v>
      </c>
      <c r="E29" s="5">
        <v>0</v>
      </c>
      <c r="F29" s="10">
        <f t="shared" si="0"/>
        <v>0</v>
      </c>
      <c r="G29" s="53"/>
      <c r="H29" s="11"/>
      <c r="I29" s="11"/>
    </row>
    <row r="30" spans="1:9">
      <c r="A30" s="8">
        <v>25</v>
      </c>
      <c r="B30" s="21" t="s">
        <v>121</v>
      </c>
      <c r="C30" s="5">
        <v>0</v>
      </c>
      <c r="D30" s="5">
        <v>0</v>
      </c>
      <c r="E30" s="5">
        <v>0</v>
      </c>
      <c r="F30" s="10">
        <f t="shared" si="0"/>
        <v>0</v>
      </c>
      <c r="G30" s="53"/>
      <c r="H30" s="11"/>
      <c r="I30" s="11"/>
    </row>
    <row r="31" spans="1:9">
      <c r="A31" s="8">
        <v>26</v>
      </c>
      <c r="B31" s="21" t="s">
        <v>122</v>
      </c>
      <c r="C31" s="5">
        <v>0</v>
      </c>
      <c r="D31" s="5">
        <v>0</v>
      </c>
      <c r="E31" s="5">
        <v>0</v>
      </c>
      <c r="F31" s="10">
        <f t="shared" si="0"/>
        <v>0</v>
      </c>
      <c r="G31" s="53"/>
      <c r="H31" s="11"/>
      <c r="I31" s="11"/>
    </row>
    <row r="32" spans="1:9">
      <c r="A32" s="8">
        <v>27</v>
      </c>
      <c r="B32" s="21" t="s">
        <v>124</v>
      </c>
      <c r="C32" s="5">
        <v>0</v>
      </c>
      <c r="D32" s="5">
        <v>0</v>
      </c>
      <c r="E32" s="5">
        <v>0</v>
      </c>
      <c r="F32" s="10">
        <f t="shared" si="0"/>
        <v>0</v>
      </c>
      <c r="G32" s="53"/>
      <c r="H32" s="11"/>
      <c r="I32" s="11"/>
    </row>
    <row r="33" spans="1:9">
      <c r="A33" s="8">
        <v>28</v>
      </c>
      <c r="B33" s="29" t="s">
        <v>125</v>
      </c>
      <c r="C33" s="5">
        <v>0</v>
      </c>
      <c r="D33" s="5">
        <v>0</v>
      </c>
      <c r="E33" s="5">
        <v>0</v>
      </c>
      <c r="F33" s="10">
        <f t="shared" si="0"/>
        <v>0</v>
      </c>
      <c r="G33" s="53"/>
      <c r="H33" s="11"/>
      <c r="I33" s="11"/>
    </row>
    <row r="34" spans="1:9">
      <c r="A34" s="8">
        <v>29</v>
      </c>
      <c r="B34" s="21" t="s">
        <v>73</v>
      </c>
      <c r="C34" s="5">
        <v>0</v>
      </c>
      <c r="D34" s="5">
        <v>0</v>
      </c>
      <c r="E34" s="5">
        <v>0</v>
      </c>
      <c r="F34" s="10">
        <f t="shared" si="0"/>
        <v>0</v>
      </c>
      <c r="G34" s="53"/>
      <c r="H34" s="11"/>
      <c r="I34" s="11"/>
    </row>
    <row r="35" spans="1:9">
      <c r="A35" s="8">
        <v>30</v>
      </c>
      <c r="B35" s="21" t="s">
        <v>127</v>
      </c>
      <c r="C35" s="5">
        <v>0</v>
      </c>
      <c r="D35" s="5">
        <v>0</v>
      </c>
      <c r="E35" s="5">
        <v>0</v>
      </c>
      <c r="F35" s="10">
        <f t="shared" si="0"/>
        <v>0</v>
      </c>
      <c r="G35" s="53"/>
      <c r="H35" s="11"/>
      <c r="I35" s="11"/>
    </row>
    <row r="36" spans="1:9">
      <c r="A36" s="8">
        <v>31</v>
      </c>
      <c r="B36" s="21" t="s">
        <v>128</v>
      </c>
      <c r="C36" s="5">
        <v>0</v>
      </c>
      <c r="D36" s="5">
        <v>0</v>
      </c>
      <c r="E36" s="5">
        <v>0</v>
      </c>
      <c r="F36" s="10">
        <f t="shared" si="0"/>
        <v>0</v>
      </c>
      <c r="G36" s="53"/>
      <c r="H36" s="11"/>
      <c r="I36" s="11"/>
    </row>
    <row r="37" spans="1:9">
      <c r="A37" s="8">
        <v>32</v>
      </c>
      <c r="B37" s="21" t="s">
        <v>129</v>
      </c>
      <c r="C37" s="5">
        <v>0</v>
      </c>
      <c r="D37" s="5">
        <v>0</v>
      </c>
      <c r="E37" s="5">
        <v>0</v>
      </c>
      <c r="F37" s="10">
        <f t="shared" si="0"/>
        <v>0</v>
      </c>
      <c r="G37" s="53"/>
      <c r="H37" s="11"/>
      <c r="I37" s="11"/>
    </row>
    <row r="38" spans="1:9">
      <c r="A38" s="15"/>
      <c r="B38" s="15"/>
      <c r="F38" s="2"/>
    </row>
    <row r="39" spans="1:9">
      <c r="A39" s="15"/>
      <c r="B39" s="15"/>
      <c r="F39" s="2"/>
    </row>
    <row r="40" spans="1:9">
      <c r="A40" s="15"/>
      <c r="B40" s="15"/>
      <c r="F40" s="2"/>
    </row>
    <row r="41" spans="1:9">
      <c r="A41" s="15"/>
      <c r="B41" s="15"/>
      <c r="F41" s="2"/>
    </row>
    <row r="42" spans="1:9">
      <c r="A42" s="15"/>
      <c r="B42" s="15"/>
      <c r="F42" s="2"/>
    </row>
    <row r="43" spans="1:9">
      <c r="A43" s="15"/>
      <c r="B43" s="15"/>
      <c r="F43" s="2"/>
    </row>
    <row r="44" spans="1:9">
      <c r="A44" s="15"/>
      <c r="B44" s="15"/>
      <c r="F44" s="2"/>
    </row>
    <row r="45" spans="1:9">
      <c r="A45" s="15"/>
      <c r="B45" s="15"/>
      <c r="F45" s="2"/>
    </row>
    <row r="46" spans="1:9">
      <c r="A46" s="15"/>
      <c r="B46" s="15"/>
      <c r="F46" s="2"/>
    </row>
    <row r="47" spans="1:9">
      <c r="A47" s="15"/>
      <c r="B47" s="15"/>
      <c r="F47" s="2"/>
    </row>
    <row r="48" spans="1:9">
      <c r="A48" s="15"/>
      <c r="B48" s="15"/>
      <c r="F48" s="2"/>
    </row>
    <row r="49" spans="1:6">
      <c r="A49" s="15"/>
      <c r="B49" s="15"/>
      <c r="F49" s="2"/>
    </row>
    <row r="50" spans="1:6">
      <c r="A50" s="15"/>
      <c r="B50" s="15"/>
      <c r="F50" s="2"/>
    </row>
    <row r="51" spans="1:6">
      <c r="A51" s="15"/>
      <c r="B51" s="15"/>
      <c r="F51" s="2"/>
    </row>
    <row r="52" spans="1:6">
      <c r="A52" s="15"/>
      <c r="B52" s="15"/>
      <c r="F52" s="2"/>
    </row>
    <row r="53" spans="1:6">
      <c r="A53" s="15"/>
      <c r="B53" s="15"/>
      <c r="F53" s="2"/>
    </row>
    <row r="54" spans="1:6">
      <c r="A54" s="15"/>
      <c r="B54" s="15"/>
      <c r="F54" s="2"/>
    </row>
    <row r="55" spans="1:6">
      <c r="A55" s="15"/>
      <c r="B55" s="15"/>
      <c r="F55" s="2"/>
    </row>
    <row r="56" spans="1:6">
      <c r="A56" s="15"/>
      <c r="B56" s="15"/>
      <c r="F56" s="2"/>
    </row>
    <row r="57" spans="1:6">
      <c r="A57" s="15"/>
      <c r="B57" s="15"/>
      <c r="F57" s="2"/>
    </row>
    <row r="58" spans="1:6">
      <c r="A58" s="15"/>
      <c r="B58" s="15"/>
      <c r="F58" s="2"/>
    </row>
    <row r="59" spans="1:6">
      <c r="A59" s="15"/>
      <c r="B59" s="15"/>
      <c r="F59" s="2"/>
    </row>
    <row r="60" spans="1:6">
      <c r="A60" s="15"/>
      <c r="B60" s="15"/>
      <c r="F60" s="2"/>
    </row>
    <row r="61" spans="1:6">
      <c r="A61" s="15"/>
      <c r="B61" s="15"/>
      <c r="F61" s="2"/>
    </row>
    <row r="62" spans="1:6">
      <c r="A62" s="15"/>
      <c r="B62" s="15"/>
      <c r="F62" s="2"/>
    </row>
    <row r="63" spans="1:6">
      <c r="A63" s="15"/>
      <c r="B63" s="15"/>
      <c r="F63" s="2"/>
    </row>
    <row r="64" spans="1:6">
      <c r="A64" s="15"/>
      <c r="B64" s="15"/>
      <c r="F64" s="2"/>
    </row>
    <row r="65" spans="1:6">
      <c r="A65" s="15"/>
      <c r="B65" s="15"/>
      <c r="F65" s="2"/>
    </row>
    <row r="66" spans="1:6">
      <c r="A66" s="15"/>
      <c r="B66" s="15"/>
      <c r="F66" s="2"/>
    </row>
    <row r="67" spans="1:6">
      <c r="A67" s="15"/>
      <c r="B67" s="15"/>
      <c r="F67" s="2"/>
    </row>
    <row r="68" spans="1:6">
      <c r="A68" s="15"/>
      <c r="B68" s="15"/>
      <c r="F68" s="2"/>
    </row>
    <row r="69" spans="1:6">
      <c r="A69" s="15"/>
      <c r="B69" s="15"/>
      <c r="F69" s="2"/>
    </row>
    <row r="70" spans="1:6">
      <c r="A70" s="15"/>
      <c r="B70" s="15"/>
      <c r="F70" s="2"/>
    </row>
    <row r="71" spans="1:6">
      <c r="A71" s="15"/>
      <c r="B71" s="15"/>
      <c r="F71" s="2"/>
    </row>
    <row r="72" spans="1:6">
      <c r="A72" s="15"/>
      <c r="B72" s="15"/>
      <c r="F72" s="2"/>
    </row>
    <row r="73" spans="1:6">
      <c r="A73" s="15"/>
      <c r="B73" s="15"/>
      <c r="F73" s="2"/>
    </row>
    <row r="74" spans="1:6">
      <c r="A74" s="15"/>
      <c r="B74" s="15"/>
      <c r="F74" s="2"/>
    </row>
    <row r="75" spans="1:6">
      <c r="A75" s="15"/>
      <c r="B75" s="15"/>
      <c r="F75" s="2"/>
    </row>
    <row r="76" spans="1:6">
      <c r="A76" s="15"/>
      <c r="B76" s="15"/>
      <c r="F76" s="2"/>
    </row>
    <row r="77" spans="1:6">
      <c r="A77" s="15"/>
      <c r="B77" s="15"/>
      <c r="F77" s="2"/>
    </row>
    <row r="78" spans="1:6">
      <c r="A78" s="15"/>
      <c r="B78" s="15"/>
      <c r="F78" s="2"/>
    </row>
    <row r="79" spans="1:6">
      <c r="A79" s="15"/>
      <c r="B79" s="15"/>
      <c r="F79" s="2"/>
    </row>
    <row r="80" spans="1:6">
      <c r="A80" s="15"/>
      <c r="B80" s="15"/>
      <c r="F80" s="2"/>
    </row>
    <row r="81" spans="1:6">
      <c r="A81" s="15"/>
      <c r="B81" s="15"/>
      <c r="F81" s="2"/>
    </row>
    <row r="82" spans="1:6">
      <c r="A82" s="15"/>
      <c r="B82" s="15"/>
      <c r="F82" s="2"/>
    </row>
    <row r="83" spans="1:6">
      <c r="A83" s="15"/>
      <c r="B83" s="15"/>
      <c r="F83" s="2"/>
    </row>
    <row r="84" spans="1:6">
      <c r="A84" s="15"/>
      <c r="B84" s="15"/>
      <c r="F84" s="2"/>
    </row>
    <row r="85" spans="1:6">
      <c r="A85" s="15"/>
      <c r="B85" s="15"/>
      <c r="F85" s="2"/>
    </row>
    <row r="86" spans="1:6">
      <c r="A86" s="15"/>
      <c r="B86" s="15"/>
      <c r="F86" s="2"/>
    </row>
    <row r="87" spans="1:6">
      <c r="A87" s="15"/>
      <c r="B87" s="15"/>
      <c r="F87" s="2"/>
    </row>
    <row r="88" spans="1:6">
      <c r="A88" s="15"/>
      <c r="B88" s="15"/>
      <c r="F88" s="2"/>
    </row>
    <row r="89" spans="1:6">
      <c r="A89" s="15"/>
      <c r="B89" s="15"/>
      <c r="F89" s="2"/>
    </row>
    <row r="90" spans="1:6">
      <c r="A90" s="15"/>
      <c r="B90" s="15"/>
      <c r="F90" s="2"/>
    </row>
    <row r="91" spans="1:6">
      <c r="A91" s="15"/>
      <c r="B91" s="15"/>
      <c r="F91" s="2"/>
    </row>
    <row r="92" spans="1:6">
      <c r="A92" s="15"/>
      <c r="B92" s="15"/>
      <c r="F92" s="2"/>
    </row>
    <row r="93" spans="1:6">
      <c r="A93" s="15"/>
      <c r="B93" s="15"/>
      <c r="F93" s="2"/>
    </row>
    <row r="94" spans="1:6">
      <c r="A94" s="15"/>
      <c r="B94" s="15"/>
      <c r="F94" s="2"/>
    </row>
    <row r="95" spans="1:6">
      <c r="A95" s="15"/>
      <c r="B95" s="15"/>
      <c r="F95" s="2"/>
    </row>
    <row r="96" spans="1:6">
      <c r="A96" s="15"/>
      <c r="B96" s="15"/>
      <c r="F96" s="2"/>
    </row>
    <row r="97" spans="1:6">
      <c r="A97" s="15"/>
      <c r="B97" s="15"/>
      <c r="F97" s="2"/>
    </row>
    <row r="98" spans="1:6">
      <c r="A98" s="15"/>
      <c r="B98" s="15"/>
      <c r="F98" s="2"/>
    </row>
    <row r="99" spans="1:6">
      <c r="A99" s="15"/>
      <c r="B99" s="15"/>
      <c r="F99" s="2"/>
    </row>
    <row r="100" spans="1:6">
      <c r="A100" s="15"/>
      <c r="B100" s="15"/>
      <c r="F100" s="2"/>
    </row>
    <row r="101" spans="1:6">
      <c r="A101" s="15"/>
      <c r="B101" s="15"/>
      <c r="F101" s="2"/>
    </row>
    <row r="102" spans="1:6">
      <c r="A102" s="15"/>
      <c r="B102" s="15"/>
      <c r="F102" s="2"/>
    </row>
    <row r="103" spans="1:6">
      <c r="A103" s="15"/>
      <c r="B103" s="15"/>
      <c r="F103" s="2"/>
    </row>
    <row r="104" spans="1:6">
      <c r="A104" s="15"/>
      <c r="B104" s="15"/>
      <c r="F104" s="2"/>
    </row>
    <row r="105" spans="1:6">
      <c r="A105" s="15"/>
      <c r="B105" s="15"/>
      <c r="F105" s="2"/>
    </row>
    <row r="106" spans="1:6">
      <c r="A106" s="15"/>
      <c r="B106" s="15"/>
      <c r="F106" s="2"/>
    </row>
    <row r="107" spans="1:6">
      <c r="A107" s="15"/>
      <c r="B107" s="15"/>
      <c r="F107" s="2"/>
    </row>
    <row r="108" spans="1:6">
      <c r="A108" s="15"/>
      <c r="B108" s="15"/>
      <c r="F108" s="2"/>
    </row>
    <row r="109" spans="1:6">
      <c r="A109" s="15"/>
      <c r="B109" s="15"/>
      <c r="F109" s="2"/>
    </row>
    <row r="110" spans="1:6">
      <c r="A110" s="15"/>
      <c r="B110" s="15"/>
      <c r="F110" s="2"/>
    </row>
    <row r="111" spans="1:6">
      <c r="A111" s="15"/>
      <c r="B111" s="15"/>
      <c r="F111" s="2"/>
    </row>
    <row r="112" spans="1:6">
      <c r="A112" s="15"/>
      <c r="B112" s="15"/>
      <c r="F112" s="2"/>
    </row>
    <row r="113" spans="1:6">
      <c r="A113" s="15"/>
      <c r="B113" s="15"/>
      <c r="F113" s="2"/>
    </row>
    <row r="114" spans="1:6">
      <c r="A114" s="15"/>
      <c r="B114" s="15"/>
      <c r="F114" s="2"/>
    </row>
    <row r="115" spans="1:6">
      <c r="A115" s="15"/>
      <c r="B115" s="15"/>
      <c r="F115" s="2"/>
    </row>
    <row r="116" spans="1:6">
      <c r="A116" s="15"/>
      <c r="B116" s="15"/>
      <c r="F116" s="2"/>
    </row>
    <row r="117" spans="1:6">
      <c r="A117" s="15"/>
      <c r="B117" s="15"/>
      <c r="F117" s="2"/>
    </row>
    <row r="118" spans="1:6">
      <c r="A118" s="15"/>
      <c r="B118" s="15"/>
      <c r="F118" s="2"/>
    </row>
    <row r="119" spans="1:6">
      <c r="A119" s="15"/>
      <c r="B119" s="15"/>
      <c r="F119" s="2"/>
    </row>
    <row r="120" spans="1:6">
      <c r="A120" s="15"/>
      <c r="B120" s="15"/>
      <c r="F120" s="2"/>
    </row>
    <row r="121" spans="1:6">
      <c r="A121" s="15"/>
      <c r="B121" s="15"/>
      <c r="F121" s="2"/>
    </row>
    <row r="122" spans="1:6">
      <c r="A122" s="15"/>
      <c r="B122" s="15"/>
      <c r="F122" s="2"/>
    </row>
    <row r="123" spans="1:6">
      <c r="A123" s="15"/>
      <c r="B123" s="15"/>
      <c r="F123" s="2"/>
    </row>
    <row r="124" spans="1:6">
      <c r="A124" s="15"/>
      <c r="B124" s="15"/>
      <c r="F124" s="2"/>
    </row>
    <row r="125" spans="1:6">
      <c r="A125" s="15"/>
      <c r="B125" s="15"/>
      <c r="F125" s="2"/>
    </row>
    <row r="126" spans="1:6">
      <c r="A126" s="15"/>
      <c r="B126" s="15"/>
      <c r="F126" s="2"/>
    </row>
    <row r="127" spans="1:6">
      <c r="A127" s="15"/>
      <c r="B127" s="15"/>
      <c r="F127" s="2"/>
    </row>
    <row r="128" spans="1:6">
      <c r="A128" s="15"/>
      <c r="B128" s="15"/>
      <c r="F128" s="2"/>
    </row>
    <row r="129" spans="1:6">
      <c r="A129" s="15"/>
      <c r="B129" s="15"/>
      <c r="F129" s="2"/>
    </row>
    <row r="130" spans="1:6">
      <c r="A130" s="15"/>
      <c r="B130" s="15"/>
      <c r="F130" s="2"/>
    </row>
    <row r="131" spans="1:6">
      <c r="A131" s="15"/>
      <c r="B131" s="15"/>
      <c r="F131" s="2"/>
    </row>
    <row r="132" spans="1:6">
      <c r="A132" s="15"/>
      <c r="B132" s="15"/>
      <c r="F132" s="2"/>
    </row>
    <row r="133" spans="1:6">
      <c r="A133" s="15"/>
      <c r="B133" s="15"/>
      <c r="F133" s="2"/>
    </row>
    <row r="134" spans="1:6">
      <c r="A134" s="15"/>
      <c r="B134" s="15"/>
      <c r="F134" s="2"/>
    </row>
    <row r="135" spans="1:6">
      <c r="A135" s="15"/>
      <c r="B135" s="15"/>
      <c r="F135" s="2"/>
    </row>
    <row r="136" spans="1:6">
      <c r="A136" s="15"/>
      <c r="B136" s="15"/>
      <c r="F136" s="2"/>
    </row>
    <row r="137" spans="1:6">
      <c r="A137" s="15"/>
      <c r="B137" s="15"/>
      <c r="F137" s="2"/>
    </row>
    <row r="138" spans="1:6">
      <c r="A138" s="15"/>
      <c r="B138" s="15"/>
      <c r="F138" s="2"/>
    </row>
    <row r="139" spans="1:6">
      <c r="A139" s="15"/>
      <c r="B139" s="15"/>
      <c r="F139" s="2"/>
    </row>
    <row r="140" spans="1:6">
      <c r="A140" s="15"/>
      <c r="B140" s="15"/>
      <c r="F140" s="2"/>
    </row>
    <row r="141" spans="1:6">
      <c r="A141" s="15"/>
      <c r="B141" s="15"/>
      <c r="F141" s="2"/>
    </row>
    <row r="142" spans="1:6">
      <c r="A142" s="15"/>
      <c r="B142" s="15"/>
      <c r="F142" s="2"/>
    </row>
    <row r="143" spans="1:6">
      <c r="A143" s="15"/>
      <c r="B143" s="15"/>
      <c r="F143" s="2"/>
    </row>
    <row r="144" spans="1:6">
      <c r="A144" s="15"/>
      <c r="B144" s="15"/>
      <c r="F144" s="2"/>
    </row>
    <row r="145" spans="1:6">
      <c r="A145" s="15"/>
      <c r="B145" s="15"/>
      <c r="F145" s="2"/>
    </row>
    <row r="146" spans="1:6">
      <c r="A146" s="15"/>
      <c r="B146" s="15"/>
      <c r="F146" s="2"/>
    </row>
    <row r="147" spans="1:6">
      <c r="A147" s="15"/>
      <c r="B147" s="15"/>
      <c r="F147" s="2"/>
    </row>
    <row r="148" spans="1:6">
      <c r="A148" s="15"/>
      <c r="B148" s="15"/>
      <c r="F148" s="2"/>
    </row>
    <row r="149" spans="1:6">
      <c r="A149" s="15"/>
      <c r="B149" s="15"/>
      <c r="F149" s="2"/>
    </row>
    <row r="150" spans="1:6">
      <c r="A150" s="15"/>
      <c r="B150" s="15"/>
      <c r="F150" s="2"/>
    </row>
    <row r="151" spans="1:6">
      <c r="A151" s="15"/>
      <c r="B151" s="15"/>
      <c r="F151" s="2"/>
    </row>
    <row r="152" spans="1:6">
      <c r="A152" s="15"/>
      <c r="B152" s="15"/>
      <c r="F152" s="2"/>
    </row>
    <row r="153" spans="1:6">
      <c r="A153" s="15"/>
      <c r="B153" s="15"/>
      <c r="F153" s="2"/>
    </row>
    <row r="154" spans="1:6">
      <c r="A154" s="15"/>
      <c r="B154" s="15"/>
      <c r="F154" s="2"/>
    </row>
    <row r="155" spans="1:6">
      <c r="A155" s="15"/>
      <c r="B155" s="15"/>
      <c r="F155" s="2"/>
    </row>
    <row r="156" spans="1:6">
      <c r="A156" s="15"/>
      <c r="B156" s="15"/>
      <c r="F156" s="2"/>
    </row>
    <row r="157" spans="1:6">
      <c r="A157" s="15"/>
      <c r="B157" s="15"/>
      <c r="F157" s="2"/>
    </row>
    <row r="158" spans="1:6">
      <c r="A158" s="15"/>
      <c r="B158" s="15"/>
      <c r="F158" s="2"/>
    </row>
    <row r="159" spans="1:6">
      <c r="A159" s="15"/>
      <c r="B159" s="15"/>
      <c r="F159" s="2"/>
    </row>
    <row r="160" spans="1:6">
      <c r="A160" s="15"/>
      <c r="B160" s="15"/>
      <c r="F160" s="2"/>
    </row>
    <row r="161" spans="1:6">
      <c r="A161" s="15"/>
      <c r="B161" s="15"/>
      <c r="F161" s="2"/>
    </row>
    <row r="162" spans="1:6">
      <c r="A162" s="15"/>
      <c r="B162" s="15"/>
      <c r="F162" s="2"/>
    </row>
    <row r="163" spans="1:6">
      <c r="A163" s="15"/>
      <c r="B163" s="15"/>
      <c r="F163" s="2"/>
    </row>
    <row r="164" spans="1:6">
      <c r="A164" s="15"/>
      <c r="B164" s="15"/>
      <c r="F164" s="2"/>
    </row>
    <row r="165" spans="1:6">
      <c r="A165" s="15"/>
      <c r="B165" s="15"/>
      <c r="F165" s="2"/>
    </row>
    <row r="166" spans="1:6">
      <c r="A166" s="15"/>
      <c r="B166" s="15"/>
      <c r="F166" s="2"/>
    </row>
    <row r="167" spans="1:6">
      <c r="A167" s="15"/>
      <c r="B167" s="15"/>
      <c r="F167" s="2"/>
    </row>
    <row r="168" spans="1:6">
      <c r="A168" s="15"/>
      <c r="B168" s="15"/>
      <c r="F168" s="2"/>
    </row>
    <row r="169" spans="1:6">
      <c r="A169" s="15"/>
      <c r="B169" s="15"/>
      <c r="F169" s="2"/>
    </row>
    <row r="170" spans="1:6">
      <c r="A170" s="15"/>
      <c r="B170" s="15"/>
      <c r="F170" s="2"/>
    </row>
    <row r="171" spans="1:6">
      <c r="A171" s="15"/>
      <c r="B171" s="15"/>
      <c r="F171" s="2"/>
    </row>
    <row r="172" spans="1:6">
      <c r="A172" s="15"/>
      <c r="B172" s="15"/>
      <c r="F172" s="2"/>
    </row>
    <row r="173" spans="1:6">
      <c r="A173" s="15"/>
      <c r="B173" s="15"/>
      <c r="F173" s="2"/>
    </row>
    <row r="174" spans="1:6">
      <c r="A174" s="15"/>
      <c r="B174" s="15"/>
      <c r="F174" s="2"/>
    </row>
    <row r="175" spans="1:6">
      <c r="A175" s="15"/>
      <c r="B175" s="15"/>
      <c r="F175" s="2"/>
    </row>
    <row r="176" spans="1:6">
      <c r="A176" s="15"/>
      <c r="B176" s="15"/>
      <c r="F176" s="2"/>
    </row>
    <row r="177" spans="1:6">
      <c r="A177" s="15"/>
      <c r="B177" s="15"/>
      <c r="F177" s="2"/>
    </row>
    <row r="178" spans="1:6">
      <c r="A178" s="15"/>
      <c r="B178" s="15"/>
      <c r="F178" s="2"/>
    </row>
    <row r="179" spans="1:6">
      <c r="A179" s="15"/>
      <c r="B179" s="15"/>
      <c r="F179" s="2"/>
    </row>
    <row r="180" spans="1:6">
      <c r="A180" s="15"/>
      <c r="B180" s="15"/>
      <c r="F180" s="2"/>
    </row>
    <row r="181" spans="1:6">
      <c r="A181" s="15"/>
      <c r="B181" s="15"/>
      <c r="F181" s="2"/>
    </row>
    <row r="182" spans="1:6">
      <c r="A182" s="15"/>
      <c r="B182" s="15"/>
      <c r="F182" s="2"/>
    </row>
    <row r="183" spans="1:6">
      <c r="A183" s="15"/>
      <c r="B183" s="15"/>
      <c r="F183" s="2"/>
    </row>
    <row r="184" spans="1:6">
      <c r="A184" s="15"/>
      <c r="B184" s="15"/>
      <c r="F184" s="2"/>
    </row>
    <row r="185" spans="1:6">
      <c r="A185" s="15"/>
      <c r="B185" s="15"/>
      <c r="F185" s="2"/>
    </row>
    <row r="186" spans="1:6">
      <c r="A186" s="15"/>
      <c r="B186" s="15"/>
      <c r="F186" s="2"/>
    </row>
    <row r="187" spans="1:6">
      <c r="A187" s="15"/>
      <c r="B187" s="15"/>
      <c r="F187" s="2"/>
    </row>
    <row r="188" spans="1:6">
      <c r="A188" s="15"/>
      <c r="B188" s="15"/>
      <c r="F188" s="2"/>
    </row>
    <row r="189" spans="1:6">
      <c r="A189" s="15"/>
      <c r="B189" s="15"/>
      <c r="F189" s="2"/>
    </row>
    <row r="190" spans="1:6">
      <c r="A190" s="15"/>
      <c r="B190" s="15"/>
      <c r="F190" s="2"/>
    </row>
    <row r="191" spans="1:6">
      <c r="A191" s="15"/>
      <c r="B191" s="15"/>
      <c r="F191" s="2"/>
    </row>
    <row r="192" spans="1:6">
      <c r="A192" s="15"/>
      <c r="B192" s="15"/>
      <c r="F192" s="2"/>
    </row>
    <row r="193" spans="1:6">
      <c r="A193" s="15"/>
      <c r="B193" s="15"/>
      <c r="F193" s="2"/>
    </row>
    <row r="194" spans="1:6">
      <c r="A194" s="15"/>
      <c r="B194" s="15"/>
      <c r="F194" s="2"/>
    </row>
    <row r="195" spans="1:6">
      <c r="A195" s="15"/>
      <c r="B195" s="15"/>
      <c r="F195" s="2"/>
    </row>
    <row r="196" spans="1:6">
      <c r="A196" s="15"/>
      <c r="B196" s="15"/>
      <c r="F196" s="2"/>
    </row>
    <row r="197" spans="1:6">
      <c r="A197" s="15"/>
      <c r="B197" s="15"/>
      <c r="F197" s="2"/>
    </row>
    <row r="198" spans="1:6">
      <c r="A198" s="15"/>
      <c r="B198" s="15"/>
      <c r="F198" s="2"/>
    </row>
    <row r="199" spans="1:6">
      <c r="A199" s="15"/>
      <c r="B199" s="15"/>
      <c r="F199" s="2"/>
    </row>
    <row r="200" spans="1:6">
      <c r="A200" s="15"/>
      <c r="B200" s="15"/>
      <c r="F200" s="2"/>
    </row>
    <row r="201" spans="1:6">
      <c r="A201" s="15"/>
      <c r="B201" s="15"/>
      <c r="F201" s="2"/>
    </row>
    <row r="202" spans="1:6">
      <c r="A202" s="15"/>
      <c r="B202" s="15"/>
      <c r="F202" s="2"/>
    </row>
    <row r="203" spans="1:6">
      <c r="A203" s="15"/>
      <c r="B203" s="15"/>
      <c r="F203" s="2"/>
    </row>
    <row r="204" spans="1:6">
      <c r="A204" s="15"/>
      <c r="B204" s="15"/>
      <c r="F204" s="2"/>
    </row>
    <row r="205" spans="1:6">
      <c r="A205" s="15"/>
      <c r="B205" s="15"/>
      <c r="F205" s="2"/>
    </row>
    <row r="206" spans="1:6">
      <c r="A206" s="15"/>
      <c r="B206" s="15"/>
      <c r="F206" s="2"/>
    </row>
    <row r="207" spans="1:6">
      <c r="A207" s="15"/>
      <c r="B207" s="15"/>
      <c r="F207" s="2"/>
    </row>
    <row r="208" spans="1:6">
      <c r="A208" s="15"/>
      <c r="B208" s="15"/>
      <c r="F208" s="2"/>
    </row>
    <row r="209" spans="1:6">
      <c r="A209" s="15"/>
      <c r="B209" s="15"/>
      <c r="F209" s="2"/>
    </row>
    <row r="210" spans="1:6">
      <c r="A210" s="15"/>
      <c r="B210" s="15"/>
      <c r="F210" s="2"/>
    </row>
    <row r="211" spans="1:6">
      <c r="A211" s="15"/>
      <c r="B211" s="15"/>
      <c r="F211" s="2"/>
    </row>
    <row r="212" spans="1:6">
      <c r="A212" s="15"/>
      <c r="B212" s="15"/>
      <c r="F212" s="2"/>
    </row>
    <row r="213" spans="1:6">
      <c r="A213" s="15"/>
      <c r="B213" s="15"/>
      <c r="F213" s="2"/>
    </row>
    <row r="214" spans="1:6">
      <c r="A214" s="15"/>
      <c r="B214" s="15"/>
      <c r="F214" s="2"/>
    </row>
    <row r="215" spans="1:6">
      <c r="A215" s="15"/>
      <c r="B215" s="15"/>
      <c r="F215" s="2"/>
    </row>
    <row r="216" spans="1:6">
      <c r="A216" s="15"/>
      <c r="B216" s="15"/>
      <c r="F216" s="2"/>
    </row>
    <row r="217" spans="1:6">
      <c r="A217" s="15"/>
      <c r="B217" s="15"/>
      <c r="F217" s="2"/>
    </row>
    <row r="218" spans="1:6">
      <c r="A218" s="15"/>
      <c r="B218" s="15"/>
      <c r="F218" s="2"/>
    </row>
    <row r="219" spans="1:6">
      <c r="A219" s="15"/>
      <c r="B219" s="15"/>
      <c r="F219" s="2"/>
    </row>
    <row r="220" spans="1:6">
      <c r="A220" s="15"/>
      <c r="B220" s="15"/>
      <c r="F220" s="2"/>
    </row>
    <row r="221" spans="1:6">
      <c r="A221" s="15"/>
      <c r="B221" s="15"/>
      <c r="F221" s="2"/>
    </row>
    <row r="222" spans="1:6">
      <c r="A222" s="15"/>
      <c r="B222" s="15"/>
      <c r="F222" s="2"/>
    </row>
    <row r="223" spans="1:6">
      <c r="A223" s="15"/>
      <c r="B223" s="15"/>
      <c r="F223" s="2"/>
    </row>
    <row r="224" spans="1:6">
      <c r="A224" s="15"/>
      <c r="B224" s="15"/>
      <c r="F224" s="2"/>
    </row>
    <row r="225" spans="1:6">
      <c r="A225" s="15"/>
      <c r="B225" s="15"/>
      <c r="F225" s="2"/>
    </row>
    <row r="226" spans="1:6">
      <c r="A226" s="15"/>
      <c r="B226" s="15"/>
      <c r="F226" s="2"/>
    </row>
    <row r="227" spans="1:6">
      <c r="A227" s="15"/>
      <c r="B227" s="15"/>
      <c r="F227" s="2"/>
    </row>
    <row r="228" spans="1:6">
      <c r="A228" s="15"/>
      <c r="B228" s="15"/>
      <c r="F228" s="2"/>
    </row>
    <row r="229" spans="1:6">
      <c r="A229" s="15"/>
      <c r="B229" s="15"/>
      <c r="F229" s="2"/>
    </row>
    <row r="230" spans="1:6">
      <c r="A230" s="15"/>
      <c r="B230" s="15"/>
      <c r="F230" s="2"/>
    </row>
    <row r="231" spans="1:6">
      <c r="A231" s="15"/>
      <c r="B231" s="15"/>
      <c r="F231" s="2"/>
    </row>
    <row r="232" spans="1:6">
      <c r="A232" s="15"/>
      <c r="B232" s="15"/>
      <c r="F232" s="2"/>
    </row>
    <row r="233" spans="1:6">
      <c r="A233" s="15"/>
      <c r="B233" s="15"/>
      <c r="F233" s="2"/>
    </row>
    <row r="234" spans="1:6">
      <c r="A234" s="15"/>
      <c r="B234" s="15"/>
      <c r="F234" s="2"/>
    </row>
    <row r="235" spans="1:6">
      <c r="A235" s="15"/>
      <c r="B235" s="15"/>
      <c r="F235" s="2"/>
    </row>
    <row r="236" spans="1:6">
      <c r="A236" s="15"/>
      <c r="B236" s="15"/>
      <c r="F236" s="2"/>
    </row>
    <row r="237" spans="1:6">
      <c r="A237" s="15"/>
      <c r="B237" s="15"/>
      <c r="F237" s="2"/>
    </row>
    <row r="238" spans="1:6">
      <c r="A238" s="15"/>
      <c r="B238" s="15"/>
      <c r="F238" s="2"/>
    </row>
    <row r="239" spans="1:6">
      <c r="A239" s="15"/>
      <c r="B239" s="15"/>
      <c r="F239" s="2"/>
    </row>
    <row r="240" spans="1:6">
      <c r="A240" s="15"/>
      <c r="B240" s="15"/>
      <c r="F240" s="2"/>
    </row>
    <row r="241" spans="1:6">
      <c r="A241" s="15"/>
      <c r="B241" s="15"/>
      <c r="F241" s="2"/>
    </row>
    <row r="242" spans="1:6">
      <c r="A242" s="15"/>
      <c r="B242" s="15"/>
      <c r="F242" s="2"/>
    </row>
    <row r="243" spans="1:6">
      <c r="A243" s="15"/>
      <c r="B243" s="15"/>
      <c r="F243" s="2"/>
    </row>
    <row r="244" spans="1:6">
      <c r="A244" s="15"/>
      <c r="B244" s="15"/>
      <c r="F244" s="2"/>
    </row>
    <row r="245" spans="1:6">
      <c r="A245" s="15"/>
      <c r="B245" s="15"/>
      <c r="F245" s="2"/>
    </row>
    <row r="246" spans="1:6">
      <c r="A246" s="15"/>
      <c r="B246" s="15"/>
      <c r="F246" s="2"/>
    </row>
    <row r="247" spans="1:6">
      <c r="A247" s="15"/>
      <c r="B247" s="15"/>
      <c r="F247" s="2"/>
    </row>
    <row r="248" spans="1:6">
      <c r="A248" s="15"/>
      <c r="B248" s="15"/>
      <c r="F248" s="2"/>
    </row>
    <row r="249" spans="1:6">
      <c r="A249" s="15"/>
      <c r="B249" s="15"/>
      <c r="F249" s="2"/>
    </row>
    <row r="250" spans="1:6">
      <c r="A250" s="15"/>
      <c r="B250" s="15"/>
      <c r="F250" s="2"/>
    </row>
    <row r="251" spans="1:6">
      <c r="A251" s="15"/>
      <c r="B251" s="15"/>
      <c r="F251" s="2"/>
    </row>
    <row r="252" spans="1:6">
      <c r="A252" s="15"/>
      <c r="B252" s="15"/>
      <c r="F252" s="2"/>
    </row>
    <row r="253" spans="1:6">
      <c r="A253" s="15"/>
      <c r="B253" s="15"/>
      <c r="F253" s="2"/>
    </row>
    <row r="254" spans="1:6">
      <c r="A254" s="15"/>
      <c r="B254" s="15"/>
      <c r="F254" s="2"/>
    </row>
    <row r="255" spans="1:6">
      <c r="A255" s="15"/>
      <c r="B255" s="15"/>
      <c r="F255" s="2"/>
    </row>
    <row r="256" spans="1:6">
      <c r="A256" s="15"/>
      <c r="B256" s="15"/>
      <c r="F256" s="2"/>
    </row>
    <row r="257" spans="1:6">
      <c r="A257" s="15"/>
      <c r="B257" s="15"/>
      <c r="F257" s="2"/>
    </row>
    <row r="258" spans="1:6">
      <c r="A258" s="15"/>
      <c r="B258" s="15"/>
      <c r="F258" s="2"/>
    </row>
    <row r="259" spans="1:6">
      <c r="A259" s="15"/>
      <c r="B259" s="15"/>
      <c r="F259" s="2"/>
    </row>
    <row r="260" spans="1:6">
      <c r="A260" s="15"/>
      <c r="B260" s="15"/>
      <c r="F260" s="2"/>
    </row>
    <row r="261" spans="1:6">
      <c r="A261" s="15"/>
      <c r="B261" s="15"/>
      <c r="F261" s="2"/>
    </row>
    <row r="262" spans="1:6">
      <c r="A262" s="15"/>
      <c r="B262" s="15"/>
      <c r="F262" s="2"/>
    </row>
    <row r="263" spans="1:6">
      <c r="A263" s="15"/>
      <c r="B263" s="15"/>
      <c r="F263" s="2"/>
    </row>
    <row r="264" spans="1:6">
      <c r="A264" s="15"/>
      <c r="B264" s="15"/>
      <c r="F264" s="2"/>
    </row>
    <row r="265" spans="1:6">
      <c r="A265" s="15"/>
      <c r="B265" s="15"/>
      <c r="F265" s="2"/>
    </row>
    <row r="266" spans="1:6">
      <c r="A266" s="15"/>
      <c r="B266" s="15"/>
      <c r="F266" s="2"/>
    </row>
    <row r="267" spans="1:6">
      <c r="A267" s="15"/>
      <c r="B267" s="15"/>
      <c r="F267" s="2"/>
    </row>
    <row r="268" spans="1:6">
      <c r="A268" s="15"/>
      <c r="B268" s="15"/>
      <c r="F268" s="2"/>
    </row>
    <row r="269" spans="1:6">
      <c r="A269" s="15"/>
      <c r="B269" s="15"/>
      <c r="F269" s="2"/>
    </row>
    <row r="270" spans="1:6">
      <c r="A270" s="15"/>
      <c r="B270" s="15"/>
      <c r="F270" s="2"/>
    </row>
    <row r="271" spans="1:6">
      <c r="A271" s="15"/>
      <c r="B271" s="15"/>
      <c r="F271" s="2"/>
    </row>
    <row r="272" spans="1:6">
      <c r="A272" s="15"/>
      <c r="B272" s="15"/>
      <c r="F272" s="2"/>
    </row>
    <row r="273" spans="1:6">
      <c r="A273" s="15"/>
      <c r="B273" s="15"/>
      <c r="F273" s="2"/>
    </row>
    <row r="274" spans="1:6">
      <c r="A274" s="15"/>
      <c r="B274" s="15"/>
      <c r="F274" s="2"/>
    </row>
    <row r="275" spans="1:6">
      <c r="A275" s="15"/>
      <c r="B275" s="15"/>
      <c r="F275" s="2"/>
    </row>
    <row r="276" spans="1:6">
      <c r="A276" s="15"/>
      <c r="B276" s="15"/>
      <c r="F276" s="2"/>
    </row>
    <row r="277" spans="1:6">
      <c r="A277" s="15"/>
      <c r="B277" s="15"/>
      <c r="F277" s="2"/>
    </row>
    <row r="278" spans="1:6">
      <c r="A278" s="15"/>
      <c r="B278" s="15"/>
      <c r="F278" s="2"/>
    </row>
    <row r="279" spans="1:6">
      <c r="A279" s="15"/>
      <c r="B279" s="15"/>
      <c r="F279" s="2"/>
    </row>
    <row r="280" spans="1:6">
      <c r="A280" s="15"/>
      <c r="B280" s="15"/>
      <c r="F280" s="2"/>
    </row>
    <row r="281" spans="1:6">
      <c r="A281" s="15"/>
      <c r="B281" s="15"/>
      <c r="F281" s="2"/>
    </row>
    <row r="282" spans="1:6">
      <c r="A282" s="15"/>
      <c r="B282" s="15"/>
      <c r="F282" s="2"/>
    </row>
    <row r="283" spans="1:6">
      <c r="A283" s="15"/>
      <c r="B283" s="15"/>
      <c r="F283" s="2"/>
    </row>
    <row r="284" spans="1:6">
      <c r="A284" s="15"/>
      <c r="B284" s="15"/>
      <c r="F284" s="2"/>
    </row>
    <row r="285" spans="1:6">
      <c r="A285" s="15"/>
      <c r="B285" s="15"/>
      <c r="F285" s="2"/>
    </row>
    <row r="286" spans="1:6">
      <c r="A286" s="15"/>
      <c r="B286" s="15"/>
      <c r="F286" s="2"/>
    </row>
    <row r="287" spans="1:6">
      <c r="A287" s="15"/>
      <c r="B287" s="15"/>
      <c r="F287" s="2"/>
    </row>
    <row r="288" spans="1:6">
      <c r="A288" s="15"/>
      <c r="B288" s="15"/>
      <c r="F288" s="2"/>
    </row>
    <row r="289" spans="1:6">
      <c r="A289" s="15"/>
      <c r="B289" s="15"/>
      <c r="F289" s="2"/>
    </row>
    <row r="290" spans="1:6">
      <c r="A290" s="15"/>
      <c r="B290" s="15"/>
      <c r="F290" s="2"/>
    </row>
    <row r="291" spans="1:6">
      <c r="A291" s="15"/>
      <c r="B291" s="15"/>
      <c r="F291" s="2"/>
    </row>
    <row r="292" spans="1:6">
      <c r="A292" s="15"/>
      <c r="B292" s="15"/>
      <c r="F292" s="2"/>
    </row>
    <row r="293" spans="1:6">
      <c r="A293" s="15"/>
      <c r="B293" s="15"/>
      <c r="F293" s="2"/>
    </row>
    <row r="294" spans="1:6">
      <c r="A294" s="15"/>
      <c r="B294" s="15"/>
      <c r="F294" s="2"/>
    </row>
    <row r="295" spans="1:6">
      <c r="A295" s="15"/>
      <c r="B295" s="15"/>
      <c r="F295" s="2"/>
    </row>
    <row r="296" spans="1:6">
      <c r="A296" s="15"/>
      <c r="B296" s="15"/>
      <c r="F296" s="2"/>
    </row>
    <row r="297" spans="1:6">
      <c r="A297" s="15"/>
      <c r="B297" s="15"/>
      <c r="F297" s="2"/>
    </row>
    <row r="298" spans="1:6">
      <c r="A298" s="15"/>
      <c r="B298" s="15"/>
      <c r="F298" s="2"/>
    </row>
    <row r="299" spans="1:6">
      <c r="A299" s="15"/>
      <c r="B299" s="15"/>
      <c r="F299" s="2"/>
    </row>
    <row r="300" spans="1:6">
      <c r="A300" s="15"/>
      <c r="B300" s="15"/>
      <c r="F300" s="2"/>
    </row>
    <row r="301" spans="1:6">
      <c r="A301" s="15"/>
      <c r="B301" s="15"/>
      <c r="F301" s="2"/>
    </row>
    <row r="302" spans="1:6">
      <c r="A302" s="15"/>
      <c r="B302" s="15"/>
      <c r="F302" s="2"/>
    </row>
    <row r="303" spans="1:6">
      <c r="A303" s="15"/>
      <c r="B303" s="15"/>
      <c r="F303" s="2"/>
    </row>
    <row r="304" spans="1:6">
      <c r="A304" s="15"/>
      <c r="B304" s="15"/>
      <c r="F304" s="2"/>
    </row>
    <row r="305" spans="1:6">
      <c r="A305" s="15"/>
      <c r="B305" s="15"/>
      <c r="F305" s="2"/>
    </row>
    <row r="306" spans="1:6">
      <c r="A306" s="15"/>
      <c r="B306" s="15"/>
      <c r="F306" s="2"/>
    </row>
    <row r="307" spans="1:6">
      <c r="A307" s="15"/>
      <c r="B307" s="15"/>
      <c r="F307" s="2"/>
    </row>
    <row r="308" spans="1:6">
      <c r="A308" s="15"/>
      <c r="B308" s="15"/>
      <c r="F308" s="2"/>
    </row>
    <row r="309" spans="1:6">
      <c r="A309" s="15"/>
      <c r="B309" s="15"/>
      <c r="F309" s="2"/>
    </row>
    <row r="310" spans="1:6">
      <c r="A310" s="15"/>
      <c r="B310" s="15"/>
      <c r="F310" s="2"/>
    </row>
    <row r="311" spans="1:6">
      <c r="A311" s="15"/>
      <c r="B311" s="15"/>
      <c r="F311" s="2"/>
    </row>
    <row r="312" spans="1:6">
      <c r="A312" s="15"/>
      <c r="B312" s="15"/>
      <c r="F312" s="2"/>
    </row>
    <row r="313" spans="1:6">
      <c r="A313" s="15"/>
      <c r="B313" s="15"/>
      <c r="F313" s="2"/>
    </row>
    <row r="314" spans="1:6">
      <c r="A314" s="15"/>
      <c r="B314" s="15"/>
      <c r="F314" s="2"/>
    </row>
    <row r="315" spans="1:6">
      <c r="A315" s="15"/>
      <c r="B315" s="15"/>
      <c r="F315" s="2"/>
    </row>
    <row r="316" spans="1:6">
      <c r="A316" s="15"/>
      <c r="B316" s="15"/>
      <c r="F316" s="2"/>
    </row>
    <row r="317" spans="1:6">
      <c r="A317" s="15"/>
      <c r="B317" s="15"/>
      <c r="F317" s="2"/>
    </row>
    <row r="318" spans="1:6">
      <c r="A318" s="15"/>
      <c r="B318" s="15"/>
      <c r="F318" s="2"/>
    </row>
    <row r="319" spans="1:6">
      <c r="A319" s="15"/>
      <c r="B319" s="15"/>
      <c r="F319" s="2"/>
    </row>
    <row r="320" spans="1:6">
      <c r="A320" s="15"/>
      <c r="B320" s="15"/>
      <c r="F320" s="2"/>
    </row>
    <row r="321" spans="1:6">
      <c r="A321" s="15"/>
      <c r="B321" s="15"/>
      <c r="F321" s="2"/>
    </row>
    <row r="322" spans="1:6">
      <c r="A322" s="15"/>
      <c r="B322" s="15"/>
      <c r="F322" s="2"/>
    </row>
    <row r="323" spans="1:6">
      <c r="A323" s="15"/>
      <c r="B323" s="15"/>
      <c r="F323" s="2"/>
    </row>
    <row r="324" spans="1:6">
      <c r="A324" s="15"/>
      <c r="B324" s="15"/>
      <c r="F324" s="2"/>
    </row>
    <row r="325" spans="1:6">
      <c r="A325" s="15"/>
      <c r="B325" s="15"/>
      <c r="F325" s="2"/>
    </row>
    <row r="326" spans="1:6">
      <c r="A326" s="15"/>
      <c r="B326" s="15"/>
      <c r="F326" s="2"/>
    </row>
    <row r="327" spans="1:6">
      <c r="A327" s="15"/>
      <c r="B327" s="15"/>
      <c r="F327" s="2"/>
    </row>
    <row r="328" spans="1:6">
      <c r="A328" s="15"/>
      <c r="B328" s="15"/>
      <c r="F328" s="2"/>
    </row>
    <row r="329" spans="1:6">
      <c r="A329" s="15"/>
      <c r="B329" s="15"/>
      <c r="F329" s="2"/>
    </row>
    <row r="330" spans="1:6">
      <c r="A330" s="15"/>
      <c r="B330" s="15"/>
      <c r="F330" s="2"/>
    </row>
    <row r="331" spans="1:6">
      <c r="A331" s="15"/>
      <c r="B331" s="15"/>
      <c r="F331" s="2"/>
    </row>
    <row r="332" spans="1:6">
      <c r="A332" s="15"/>
      <c r="B332" s="15"/>
      <c r="F332" s="2"/>
    </row>
    <row r="333" spans="1:6">
      <c r="A333" s="15"/>
      <c r="B333" s="15"/>
      <c r="F333" s="2"/>
    </row>
    <row r="334" spans="1:6">
      <c r="A334" s="15"/>
      <c r="B334" s="15"/>
      <c r="F334" s="2"/>
    </row>
    <row r="335" spans="1:6">
      <c r="A335" s="15"/>
      <c r="B335" s="15"/>
      <c r="F335" s="2"/>
    </row>
    <row r="336" spans="1:6">
      <c r="A336" s="15"/>
      <c r="B336" s="15"/>
      <c r="F336" s="2"/>
    </row>
    <row r="337" spans="1:6">
      <c r="A337" s="15"/>
      <c r="B337" s="15"/>
      <c r="F337" s="2"/>
    </row>
    <row r="338" spans="1:6">
      <c r="A338" s="15"/>
      <c r="B338" s="15"/>
      <c r="F338" s="2"/>
    </row>
    <row r="339" spans="1:6">
      <c r="A339" s="15"/>
      <c r="B339" s="15"/>
      <c r="F339" s="2"/>
    </row>
    <row r="340" spans="1:6">
      <c r="A340" s="15"/>
      <c r="B340" s="15"/>
      <c r="F340" s="2"/>
    </row>
    <row r="341" spans="1:6">
      <c r="A341" s="15"/>
      <c r="B341" s="15"/>
      <c r="F341" s="2"/>
    </row>
    <row r="342" spans="1:6">
      <c r="A342" s="15"/>
      <c r="B342" s="15"/>
      <c r="F342" s="2"/>
    </row>
    <row r="343" spans="1:6">
      <c r="A343" s="15"/>
      <c r="B343" s="15"/>
      <c r="F343" s="2"/>
    </row>
    <row r="344" spans="1:6">
      <c r="A344" s="15"/>
      <c r="B344" s="15"/>
      <c r="F344" s="2"/>
    </row>
    <row r="345" spans="1:6">
      <c r="A345" s="15"/>
      <c r="B345" s="15"/>
      <c r="F345" s="2"/>
    </row>
    <row r="346" spans="1:6">
      <c r="A346" s="15"/>
      <c r="B346" s="15"/>
      <c r="F346" s="2"/>
    </row>
    <row r="347" spans="1:6">
      <c r="A347" s="15"/>
      <c r="B347" s="15"/>
      <c r="F347" s="2"/>
    </row>
    <row r="348" spans="1:6">
      <c r="A348" s="15"/>
      <c r="B348" s="15"/>
      <c r="F348" s="2"/>
    </row>
    <row r="349" spans="1:6">
      <c r="A349" s="15"/>
      <c r="B349" s="15"/>
      <c r="F349" s="2"/>
    </row>
    <row r="350" spans="1:6">
      <c r="A350" s="15"/>
      <c r="B350" s="15"/>
      <c r="F350" s="2"/>
    </row>
    <row r="351" spans="1:6">
      <c r="A351" s="15"/>
      <c r="B351" s="15"/>
      <c r="F351" s="2"/>
    </row>
    <row r="352" spans="1:6">
      <c r="A352" s="15"/>
      <c r="B352" s="15"/>
      <c r="F352" s="2"/>
    </row>
    <row r="353" spans="1:6">
      <c r="A353" s="15"/>
      <c r="B353" s="15"/>
      <c r="F353" s="2"/>
    </row>
    <row r="354" spans="1:6">
      <c r="A354" s="15"/>
      <c r="B354" s="15"/>
      <c r="F354" s="2"/>
    </row>
    <row r="355" spans="1:6">
      <c r="A355" s="15"/>
      <c r="B355" s="15"/>
      <c r="F355" s="2"/>
    </row>
    <row r="356" spans="1:6">
      <c r="A356" s="15"/>
      <c r="B356" s="15"/>
      <c r="F356" s="2"/>
    </row>
    <row r="357" spans="1:6">
      <c r="A357" s="15"/>
      <c r="B357" s="15"/>
      <c r="F357" s="2"/>
    </row>
    <row r="358" spans="1:6">
      <c r="A358" s="15"/>
      <c r="B358" s="15"/>
      <c r="F358" s="2"/>
    </row>
    <row r="359" spans="1:6">
      <c r="A359" s="15"/>
      <c r="B359" s="15"/>
      <c r="F359" s="2"/>
    </row>
    <row r="360" spans="1:6">
      <c r="A360" s="15"/>
      <c r="B360" s="15"/>
      <c r="F360" s="2"/>
    </row>
    <row r="361" spans="1:6">
      <c r="A361" s="15"/>
      <c r="B361" s="15"/>
      <c r="F361" s="2"/>
    </row>
    <row r="362" spans="1:6">
      <c r="A362" s="15"/>
      <c r="B362" s="15"/>
      <c r="F362" s="2"/>
    </row>
    <row r="363" spans="1:6">
      <c r="A363" s="15"/>
      <c r="B363" s="15"/>
      <c r="F363" s="2"/>
    </row>
    <row r="364" spans="1:6">
      <c r="A364" s="15"/>
      <c r="B364" s="15"/>
      <c r="F364" s="2"/>
    </row>
    <row r="365" spans="1:6">
      <c r="A365" s="15"/>
      <c r="B365" s="15"/>
      <c r="F365" s="2"/>
    </row>
    <row r="366" spans="1:6">
      <c r="A366" s="15"/>
      <c r="B366" s="15"/>
      <c r="F366" s="2"/>
    </row>
    <row r="367" spans="1:6">
      <c r="A367" s="15"/>
      <c r="B367" s="15"/>
      <c r="F367" s="2"/>
    </row>
    <row r="368" spans="1:6">
      <c r="A368" s="15"/>
      <c r="B368" s="15"/>
      <c r="F368" s="2"/>
    </row>
    <row r="369" spans="1:6">
      <c r="A369" s="15"/>
      <c r="B369" s="15"/>
      <c r="F369" s="2"/>
    </row>
    <row r="370" spans="1:6">
      <c r="A370" s="15"/>
      <c r="B370" s="15"/>
      <c r="F370" s="2"/>
    </row>
    <row r="371" spans="1:6">
      <c r="A371" s="15"/>
      <c r="B371" s="15"/>
      <c r="F371" s="2"/>
    </row>
    <row r="372" spans="1:6">
      <c r="A372" s="15"/>
      <c r="B372" s="15"/>
      <c r="F372" s="2"/>
    </row>
    <row r="373" spans="1:6">
      <c r="A373" s="15"/>
      <c r="B373" s="15"/>
      <c r="F373" s="2"/>
    </row>
    <row r="374" spans="1:6">
      <c r="A374" s="15"/>
      <c r="B374" s="15"/>
      <c r="F374" s="2"/>
    </row>
    <row r="375" spans="1:6">
      <c r="A375" s="15"/>
      <c r="B375" s="15"/>
      <c r="F375" s="2"/>
    </row>
    <row r="376" spans="1:6">
      <c r="A376" s="15"/>
      <c r="B376" s="15"/>
      <c r="F376" s="2"/>
    </row>
    <row r="377" spans="1:6">
      <c r="A377" s="15"/>
      <c r="B377" s="15"/>
      <c r="F377" s="2"/>
    </row>
    <row r="378" spans="1:6">
      <c r="A378" s="15"/>
      <c r="B378" s="15"/>
      <c r="F378" s="2"/>
    </row>
    <row r="379" spans="1:6">
      <c r="A379" s="15"/>
      <c r="B379" s="15"/>
      <c r="F379" s="2"/>
    </row>
    <row r="380" spans="1:6">
      <c r="A380" s="15"/>
      <c r="B380" s="15"/>
      <c r="F380" s="2"/>
    </row>
    <row r="381" spans="1:6">
      <c r="A381" s="15"/>
      <c r="B381" s="15"/>
      <c r="F381" s="2"/>
    </row>
    <row r="382" spans="1:6">
      <c r="A382" s="15"/>
      <c r="B382" s="15"/>
      <c r="F382" s="2"/>
    </row>
    <row r="383" spans="1:6">
      <c r="A383" s="15"/>
      <c r="B383" s="15"/>
      <c r="F383" s="2"/>
    </row>
    <row r="384" spans="1:6">
      <c r="A384" s="15"/>
      <c r="B384" s="15"/>
      <c r="F384" s="2"/>
    </row>
    <row r="385" spans="1:6">
      <c r="A385" s="15"/>
      <c r="B385" s="15"/>
      <c r="F385" s="2"/>
    </row>
    <row r="386" spans="1:6">
      <c r="A386" s="15"/>
      <c r="B386" s="15"/>
      <c r="F386" s="2"/>
    </row>
    <row r="387" spans="1:6">
      <c r="A387" s="15"/>
      <c r="B387" s="15"/>
      <c r="F387" s="2"/>
    </row>
    <row r="388" spans="1:6">
      <c r="A388" s="15"/>
      <c r="B388" s="15"/>
      <c r="F388" s="2"/>
    </row>
    <row r="389" spans="1:6">
      <c r="A389" s="15"/>
      <c r="B389" s="15"/>
      <c r="F389" s="2"/>
    </row>
    <row r="390" spans="1:6">
      <c r="A390" s="15"/>
      <c r="B390" s="15"/>
      <c r="F390" s="2"/>
    </row>
    <row r="391" spans="1:6">
      <c r="A391" s="15"/>
      <c r="B391" s="15"/>
      <c r="F391" s="2"/>
    </row>
    <row r="392" spans="1:6">
      <c r="A392" s="15"/>
      <c r="B392" s="15"/>
      <c r="F392" s="2"/>
    </row>
    <row r="393" spans="1:6">
      <c r="A393" s="15"/>
      <c r="B393" s="15"/>
      <c r="F393" s="2"/>
    </row>
    <row r="394" spans="1:6">
      <c r="A394" s="15"/>
      <c r="B394" s="15"/>
      <c r="F394" s="2"/>
    </row>
    <row r="395" spans="1:6">
      <c r="A395" s="15"/>
      <c r="B395" s="15"/>
      <c r="F395" s="2"/>
    </row>
    <row r="396" spans="1:6">
      <c r="A396" s="15"/>
      <c r="B396" s="15"/>
      <c r="F396" s="2"/>
    </row>
    <row r="397" spans="1:6">
      <c r="A397" s="15"/>
      <c r="B397" s="15"/>
      <c r="F397" s="2"/>
    </row>
    <row r="398" spans="1:6">
      <c r="A398" s="15"/>
      <c r="B398" s="15"/>
      <c r="F398" s="2"/>
    </row>
    <row r="399" spans="1:6">
      <c r="A399" s="15"/>
      <c r="B399" s="15"/>
      <c r="F399" s="2"/>
    </row>
    <row r="400" spans="1:6">
      <c r="A400" s="15"/>
      <c r="B400" s="15"/>
      <c r="F400" s="2"/>
    </row>
    <row r="401" spans="1:6">
      <c r="A401" s="15"/>
      <c r="B401" s="15"/>
      <c r="F401" s="2"/>
    </row>
    <row r="402" spans="1:6">
      <c r="A402" s="15"/>
      <c r="B402" s="15"/>
      <c r="F402" s="2"/>
    </row>
    <row r="403" spans="1:6">
      <c r="A403" s="15"/>
      <c r="B403" s="15"/>
      <c r="F403" s="2"/>
    </row>
    <row r="404" spans="1:6">
      <c r="A404" s="15"/>
      <c r="B404" s="15"/>
      <c r="F404" s="2"/>
    </row>
    <row r="405" spans="1:6">
      <c r="A405" s="15"/>
      <c r="B405" s="15"/>
      <c r="F405" s="2"/>
    </row>
    <row r="406" spans="1:6">
      <c r="A406" s="15"/>
      <c r="B406" s="15"/>
      <c r="F406" s="2"/>
    </row>
    <row r="407" spans="1:6">
      <c r="A407" s="15"/>
      <c r="B407" s="15"/>
      <c r="F407" s="2"/>
    </row>
    <row r="408" spans="1:6">
      <c r="A408" s="15"/>
      <c r="B408" s="15"/>
      <c r="F408" s="2"/>
    </row>
    <row r="409" spans="1:6">
      <c r="A409" s="15"/>
      <c r="B409" s="15"/>
      <c r="F409" s="2"/>
    </row>
    <row r="410" spans="1:6">
      <c r="A410" s="15"/>
      <c r="B410" s="15"/>
      <c r="F410" s="2"/>
    </row>
    <row r="411" spans="1:6">
      <c r="A411" s="15"/>
      <c r="B411" s="15"/>
      <c r="F411" s="2"/>
    </row>
    <row r="412" spans="1:6">
      <c r="A412" s="15"/>
      <c r="B412" s="15"/>
      <c r="F412" s="2"/>
    </row>
    <row r="413" spans="1:6">
      <c r="A413" s="15"/>
      <c r="B413" s="15"/>
      <c r="F413" s="2"/>
    </row>
    <row r="414" spans="1:6">
      <c r="A414" s="15"/>
      <c r="B414" s="15"/>
      <c r="F414" s="2"/>
    </row>
    <row r="415" spans="1:6">
      <c r="A415" s="15"/>
      <c r="B415" s="15"/>
      <c r="F415" s="2"/>
    </row>
    <row r="416" spans="1:6">
      <c r="A416" s="15"/>
      <c r="B416" s="15"/>
      <c r="F416" s="2"/>
    </row>
    <row r="417" spans="1:6">
      <c r="A417" s="15"/>
      <c r="B417" s="15"/>
      <c r="F417" s="2"/>
    </row>
    <row r="418" spans="1:6">
      <c r="A418" s="15"/>
      <c r="B418" s="15"/>
      <c r="F418" s="2"/>
    </row>
    <row r="419" spans="1:6">
      <c r="A419" s="15"/>
      <c r="B419" s="15"/>
      <c r="F419" s="2"/>
    </row>
    <row r="420" spans="1:6">
      <c r="A420" s="15"/>
      <c r="B420" s="15"/>
      <c r="F420" s="2"/>
    </row>
    <row r="421" spans="1:6">
      <c r="A421" s="15"/>
      <c r="B421" s="15"/>
      <c r="F421" s="2"/>
    </row>
    <row r="422" spans="1:6">
      <c r="A422" s="15"/>
      <c r="B422" s="15"/>
      <c r="F422" s="2"/>
    </row>
    <row r="423" spans="1:6">
      <c r="A423" s="15"/>
      <c r="B423" s="15"/>
      <c r="F423" s="2"/>
    </row>
    <row r="424" spans="1:6">
      <c r="A424" s="15"/>
      <c r="B424" s="15"/>
      <c r="F424" s="2"/>
    </row>
    <row r="425" spans="1:6">
      <c r="A425" s="15"/>
      <c r="B425" s="15"/>
      <c r="F425" s="2"/>
    </row>
    <row r="426" spans="1:6">
      <c r="A426" s="15"/>
      <c r="B426" s="15"/>
      <c r="F426" s="2"/>
    </row>
    <row r="427" spans="1:6">
      <c r="A427" s="15"/>
      <c r="B427" s="15"/>
      <c r="F427" s="2"/>
    </row>
    <row r="428" spans="1:6">
      <c r="A428" s="15"/>
      <c r="B428" s="15"/>
      <c r="F428" s="2"/>
    </row>
    <row r="429" spans="1:6">
      <c r="A429" s="15"/>
      <c r="B429" s="15"/>
      <c r="F429" s="2"/>
    </row>
    <row r="430" spans="1:6">
      <c r="A430" s="15"/>
      <c r="B430" s="15"/>
      <c r="F430" s="2"/>
    </row>
    <row r="431" spans="1:6">
      <c r="A431" s="15"/>
      <c r="B431" s="15"/>
      <c r="F431" s="2"/>
    </row>
    <row r="432" spans="1:6">
      <c r="A432" s="15"/>
      <c r="B432" s="15"/>
      <c r="F432" s="2"/>
    </row>
    <row r="433" spans="1:6">
      <c r="A433" s="15"/>
      <c r="B433" s="15"/>
      <c r="F433" s="2"/>
    </row>
    <row r="434" spans="1:6">
      <c r="A434" s="15"/>
      <c r="B434" s="15"/>
      <c r="F434" s="2"/>
    </row>
    <row r="435" spans="1:6">
      <c r="A435" s="15"/>
      <c r="B435" s="15"/>
      <c r="F435" s="2"/>
    </row>
    <row r="436" spans="1:6">
      <c r="A436" s="15"/>
      <c r="B436" s="15"/>
      <c r="F436" s="2"/>
    </row>
    <row r="437" spans="1:6">
      <c r="A437" s="15"/>
      <c r="B437" s="15"/>
      <c r="F437" s="2"/>
    </row>
    <row r="438" spans="1:6">
      <c r="A438" s="15"/>
      <c r="B438" s="15"/>
      <c r="F438" s="2"/>
    </row>
    <row r="439" spans="1:6">
      <c r="A439" s="15"/>
      <c r="B439" s="15"/>
      <c r="F439" s="2"/>
    </row>
    <row r="440" spans="1:6">
      <c r="A440" s="15"/>
      <c r="B440" s="15"/>
      <c r="F440" s="2"/>
    </row>
    <row r="441" spans="1:6">
      <c r="A441" s="15"/>
      <c r="B441" s="15"/>
      <c r="F441" s="2"/>
    </row>
    <row r="442" spans="1:6">
      <c r="A442" s="15"/>
      <c r="B442" s="15"/>
      <c r="F442" s="2"/>
    </row>
    <row r="443" spans="1:6">
      <c r="A443" s="15"/>
      <c r="B443" s="15"/>
      <c r="F443" s="2"/>
    </row>
    <row r="444" spans="1:6">
      <c r="A444" s="15"/>
      <c r="B444" s="15"/>
      <c r="F444" s="2"/>
    </row>
    <row r="445" spans="1:6">
      <c r="A445" s="15"/>
      <c r="B445" s="15"/>
      <c r="F445" s="2"/>
    </row>
    <row r="446" spans="1:6">
      <c r="A446" s="15"/>
      <c r="B446" s="15"/>
      <c r="F446" s="2"/>
    </row>
    <row r="447" spans="1:6">
      <c r="A447" s="15"/>
      <c r="B447" s="15"/>
      <c r="F447" s="2"/>
    </row>
    <row r="448" spans="1:6">
      <c r="A448" s="15"/>
      <c r="B448" s="15"/>
      <c r="F448" s="2"/>
    </row>
    <row r="449" spans="1:6">
      <c r="A449" s="15"/>
      <c r="B449" s="15"/>
      <c r="F449" s="2"/>
    </row>
    <row r="450" spans="1:6">
      <c r="A450" s="15"/>
      <c r="B450" s="15"/>
      <c r="F450" s="2"/>
    </row>
    <row r="451" spans="1:6">
      <c r="A451" s="15"/>
      <c r="B451" s="15"/>
      <c r="F451" s="2"/>
    </row>
    <row r="452" spans="1:6">
      <c r="A452" s="15"/>
      <c r="B452" s="15"/>
      <c r="F452" s="2"/>
    </row>
    <row r="453" spans="1:6">
      <c r="A453" s="15"/>
      <c r="B453" s="15"/>
      <c r="F453" s="2"/>
    </row>
    <row r="454" spans="1:6">
      <c r="A454" s="15"/>
      <c r="B454" s="15"/>
      <c r="F454" s="2"/>
    </row>
    <row r="455" spans="1:6">
      <c r="A455" s="15"/>
      <c r="B455" s="15"/>
      <c r="F455" s="2"/>
    </row>
    <row r="456" spans="1:6">
      <c r="A456" s="15"/>
      <c r="B456" s="15"/>
      <c r="F456" s="2"/>
    </row>
    <row r="457" spans="1:6">
      <c r="A457" s="15"/>
      <c r="B457" s="15"/>
      <c r="F457" s="2"/>
    </row>
    <row r="458" spans="1:6">
      <c r="A458" s="15"/>
      <c r="B458" s="15"/>
      <c r="F458" s="2"/>
    </row>
    <row r="459" spans="1:6">
      <c r="A459" s="15"/>
      <c r="B459" s="15"/>
      <c r="F459" s="2"/>
    </row>
    <row r="460" spans="1:6">
      <c r="A460" s="15"/>
      <c r="B460" s="15"/>
      <c r="F460" s="2"/>
    </row>
    <row r="461" spans="1:6">
      <c r="A461" s="15"/>
      <c r="B461" s="15"/>
      <c r="F461" s="2"/>
    </row>
    <row r="462" spans="1:6">
      <c r="A462" s="15"/>
      <c r="B462" s="15"/>
      <c r="F462" s="2"/>
    </row>
    <row r="463" spans="1:6">
      <c r="A463" s="15"/>
      <c r="B463" s="15"/>
      <c r="F463" s="2"/>
    </row>
    <row r="464" spans="1:6">
      <c r="A464" s="15"/>
      <c r="B464" s="15"/>
      <c r="F464" s="2"/>
    </row>
    <row r="465" spans="1:6">
      <c r="A465" s="15"/>
      <c r="B465" s="15"/>
      <c r="F465" s="2"/>
    </row>
    <row r="466" spans="1:6">
      <c r="A466" s="15"/>
      <c r="B466" s="15"/>
      <c r="F466" s="2"/>
    </row>
    <row r="467" spans="1:6">
      <c r="A467" s="15"/>
      <c r="B467" s="15"/>
      <c r="F467" s="2"/>
    </row>
    <row r="468" spans="1:6">
      <c r="A468" s="15"/>
      <c r="B468" s="15"/>
      <c r="F468" s="2"/>
    </row>
    <row r="469" spans="1:6">
      <c r="A469" s="15"/>
      <c r="B469" s="15"/>
      <c r="F469" s="2"/>
    </row>
    <row r="470" spans="1:6">
      <c r="A470" s="15"/>
      <c r="B470" s="15"/>
      <c r="F470" s="2"/>
    </row>
    <row r="471" spans="1:6">
      <c r="A471" s="15"/>
      <c r="B471" s="15"/>
      <c r="F471" s="2"/>
    </row>
    <row r="472" spans="1:6">
      <c r="A472" s="15"/>
      <c r="B472" s="15"/>
      <c r="F472" s="2"/>
    </row>
    <row r="473" spans="1:6">
      <c r="A473" s="15"/>
      <c r="B473" s="15"/>
      <c r="F473" s="2"/>
    </row>
    <row r="474" spans="1:6">
      <c r="A474" s="15"/>
      <c r="B474" s="15"/>
      <c r="F474" s="2"/>
    </row>
    <row r="475" spans="1:6">
      <c r="A475" s="15"/>
      <c r="B475" s="15"/>
      <c r="F475" s="2"/>
    </row>
    <row r="476" spans="1:6">
      <c r="A476" s="15"/>
      <c r="B476" s="15"/>
      <c r="F476" s="2"/>
    </row>
    <row r="477" spans="1:6">
      <c r="A477" s="15"/>
      <c r="B477" s="15"/>
      <c r="F477" s="2"/>
    </row>
    <row r="478" spans="1:6">
      <c r="A478" s="15"/>
      <c r="B478" s="15"/>
      <c r="F478" s="2"/>
    </row>
    <row r="479" spans="1:6">
      <c r="A479" s="15"/>
      <c r="B479" s="15"/>
      <c r="F479" s="2"/>
    </row>
    <row r="480" spans="1:6">
      <c r="A480" s="15"/>
      <c r="B480" s="15"/>
      <c r="F480" s="2"/>
    </row>
    <row r="481" spans="1:6">
      <c r="A481" s="15"/>
      <c r="B481" s="15"/>
      <c r="F481" s="2"/>
    </row>
    <row r="482" spans="1:6">
      <c r="A482" s="15"/>
      <c r="B482" s="15"/>
      <c r="F482" s="2"/>
    </row>
    <row r="483" spans="1:6">
      <c r="A483" s="15"/>
      <c r="B483" s="15"/>
      <c r="F483" s="2"/>
    </row>
    <row r="484" spans="1:6">
      <c r="A484" s="15"/>
      <c r="B484" s="15"/>
      <c r="F484" s="2"/>
    </row>
    <row r="485" spans="1:6">
      <c r="A485" s="15"/>
      <c r="B485" s="15"/>
      <c r="F485" s="2"/>
    </row>
    <row r="486" spans="1:6">
      <c r="A486" s="15"/>
      <c r="B486" s="15"/>
      <c r="F486" s="2"/>
    </row>
    <row r="487" spans="1:6">
      <c r="A487" s="15"/>
      <c r="B487" s="15"/>
      <c r="F487" s="2"/>
    </row>
    <row r="488" spans="1:6">
      <c r="A488" s="15"/>
      <c r="B488" s="15"/>
      <c r="F488" s="2"/>
    </row>
    <row r="489" spans="1:6">
      <c r="A489" s="15"/>
      <c r="B489" s="15"/>
      <c r="F489" s="2"/>
    </row>
    <row r="490" spans="1:6">
      <c r="A490" s="15"/>
      <c r="B490" s="15"/>
      <c r="F490" s="2"/>
    </row>
    <row r="491" spans="1:6">
      <c r="A491" s="15"/>
      <c r="B491" s="15"/>
      <c r="F491" s="2"/>
    </row>
    <row r="492" spans="1:6">
      <c r="A492" s="15"/>
      <c r="B492" s="15"/>
      <c r="F492" s="2"/>
    </row>
    <row r="493" spans="1:6">
      <c r="A493" s="15"/>
      <c r="B493" s="15"/>
      <c r="F493" s="2"/>
    </row>
    <row r="494" spans="1:6">
      <c r="A494" s="15"/>
      <c r="B494" s="15"/>
      <c r="F494" s="2"/>
    </row>
    <row r="495" spans="1:6">
      <c r="A495" s="15"/>
      <c r="B495" s="15"/>
      <c r="F495" s="2"/>
    </row>
    <row r="496" spans="1:6">
      <c r="A496" s="15"/>
      <c r="B496" s="15"/>
      <c r="F496" s="2"/>
    </row>
    <row r="497" spans="1:6">
      <c r="A497" s="15"/>
      <c r="B497" s="15"/>
      <c r="F497" s="2"/>
    </row>
    <row r="498" spans="1:6">
      <c r="A498" s="15"/>
      <c r="B498" s="15"/>
      <c r="F498" s="2"/>
    </row>
    <row r="499" spans="1:6">
      <c r="A499" s="15"/>
      <c r="B499" s="15"/>
      <c r="F499" s="2"/>
    </row>
    <row r="500" spans="1:6">
      <c r="A500" s="15"/>
      <c r="B500" s="15"/>
      <c r="F500" s="2"/>
    </row>
    <row r="501" spans="1:6">
      <c r="A501" s="15"/>
      <c r="B501" s="15"/>
      <c r="F501" s="2"/>
    </row>
    <row r="502" spans="1:6">
      <c r="A502" s="15"/>
      <c r="B502" s="15"/>
      <c r="F502" s="2"/>
    </row>
    <row r="503" spans="1:6">
      <c r="A503" s="15"/>
      <c r="B503" s="15"/>
      <c r="F503" s="2"/>
    </row>
    <row r="504" spans="1:6">
      <c r="A504" s="15"/>
      <c r="B504" s="15"/>
      <c r="F504" s="2"/>
    </row>
    <row r="505" spans="1:6">
      <c r="A505" s="15"/>
      <c r="B505" s="15"/>
      <c r="F505" s="2"/>
    </row>
    <row r="506" spans="1:6">
      <c r="A506" s="15"/>
      <c r="B506" s="15"/>
      <c r="F506" s="2"/>
    </row>
    <row r="507" spans="1:6">
      <c r="A507" s="15"/>
      <c r="B507" s="15"/>
      <c r="F507" s="2"/>
    </row>
    <row r="508" spans="1:6">
      <c r="A508" s="15"/>
      <c r="B508" s="15"/>
      <c r="F508" s="2"/>
    </row>
    <row r="509" spans="1:6">
      <c r="A509" s="15"/>
      <c r="B509" s="15"/>
      <c r="F509" s="2"/>
    </row>
    <row r="510" spans="1:6">
      <c r="A510" s="15"/>
      <c r="B510" s="15"/>
      <c r="F510" s="2"/>
    </row>
    <row r="511" spans="1:6">
      <c r="A511" s="15"/>
      <c r="B511" s="15"/>
      <c r="F511" s="2"/>
    </row>
    <row r="512" spans="1:6">
      <c r="A512" s="15"/>
      <c r="B512" s="15"/>
      <c r="F512" s="2"/>
    </row>
    <row r="513" spans="1:6">
      <c r="A513" s="15"/>
      <c r="B513" s="15"/>
      <c r="F513" s="2"/>
    </row>
    <row r="514" spans="1:6">
      <c r="A514" s="15"/>
      <c r="B514" s="15"/>
      <c r="F514" s="2"/>
    </row>
    <row r="515" spans="1:6">
      <c r="A515" s="15"/>
      <c r="B515" s="15"/>
      <c r="F515" s="2"/>
    </row>
    <row r="516" spans="1:6">
      <c r="A516" s="15"/>
      <c r="B516" s="15"/>
      <c r="F516" s="2"/>
    </row>
    <row r="517" spans="1:6">
      <c r="A517" s="15"/>
      <c r="B517" s="15"/>
      <c r="F517" s="2"/>
    </row>
    <row r="518" spans="1:6">
      <c r="A518" s="15"/>
      <c r="B518" s="15"/>
      <c r="F518" s="2"/>
    </row>
    <row r="519" spans="1:6">
      <c r="A519" s="15"/>
      <c r="B519" s="15"/>
      <c r="F519" s="2"/>
    </row>
    <row r="520" spans="1:6">
      <c r="A520" s="15"/>
      <c r="B520" s="15"/>
      <c r="F520" s="2"/>
    </row>
    <row r="521" spans="1:6">
      <c r="A521" s="15"/>
      <c r="B521" s="15"/>
      <c r="F521" s="2"/>
    </row>
    <row r="522" spans="1:6">
      <c r="A522" s="15"/>
      <c r="B522" s="15"/>
      <c r="F522" s="2"/>
    </row>
    <row r="523" spans="1:6">
      <c r="A523" s="15"/>
      <c r="B523" s="15"/>
      <c r="F523" s="2"/>
    </row>
    <row r="524" spans="1:6">
      <c r="A524" s="15"/>
      <c r="B524" s="15"/>
      <c r="F524" s="2"/>
    </row>
    <row r="525" spans="1:6">
      <c r="A525" s="15"/>
      <c r="B525" s="15"/>
      <c r="F525" s="2"/>
    </row>
    <row r="526" spans="1:6">
      <c r="A526" s="15"/>
      <c r="B526" s="15"/>
      <c r="F526" s="2"/>
    </row>
    <row r="527" spans="1:6">
      <c r="A527" s="15"/>
      <c r="B527" s="15"/>
      <c r="F527" s="2"/>
    </row>
    <row r="528" spans="1:6">
      <c r="A528" s="15"/>
      <c r="B528" s="15"/>
      <c r="F528" s="2"/>
    </row>
    <row r="529" spans="1:6">
      <c r="A529" s="15"/>
      <c r="B529" s="15"/>
      <c r="F529" s="2"/>
    </row>
    <row r="530" spans="1:6">
      <c r="A530" s="15"/>
      <c r="B530" s="15"/>
      <c r="F530" s="2"/>
    </row>
    <row r="531" spans="1:6">
      <c r="A531" s="15"/>
      <c r="B531" s="15"/>
      <c r="F531" s="2"/>
    </row>
    <row r="532" spans="1:6">
      <c r="A532" s="15"/>
      <c r="B532" s="15"/>
      <c r="F532" s="2"/>
    </row>
    <row r="533" spans="1:6">
      <c r="A533" s="15"/>
      <c r="B533" s="15"/>
      <c r="F533" s="2"/>
    </row>
    <row r="534" spans="1:6">
      <c r="A534" s="15"/>
      <c r="B534" s="15"/>
      <c r="F534" s="2"/>
    </row>
    <row r="535" spans="1:6">
      <c r="A535" s="15"/>
      <c r="B535" s="15"/>
      <c r="F535" s="2"/>
    </row>
    <row r="536" spans="1:6">
      <c r="A536" s="15"/>
      <c r="B536" s="15"/>
      <c r="F536" s="2"/>
    </row>
    <row r="537" spans="1:6">
      <c r="A537" s="15"/>
      <c r="B537" s="15"/>
      <c r="F537" s="2"/>
    </row>
    <row r="538" spans="1:6">
      <c r="A538" s="15"/>
      <c r="B538" s="15"/>
      <c r="F538" s="2"/>
    </row>
    <row r="539" spans="1:6">
      <c r="A539" s="15"/>
      <c r="B539" s="15"/>
      <c r="F539" s="2"/>
    </row>
    <row r="540" spans="1:6">
      <c r="A540" s="15"/>
      <c r="B540" s="15"/>
      <c r="F540" s="2"/>
    </row>
    <row r="541" spans="1:6">
      <c r="A541" s="15"/>
      <c r="B541" s="15"/>
      <c r="F541" s="2"/>
    </row>
    <row r="542" spans="1:6">
      <c r="A542" s="15"/>
      <c r="B542" s="15"/>
      <c r="F542" s="2"/>
    </row>
    <row r="543" spans="1:6">
      <c r="A543" s="15"/>
      <c r="B543" s="15"/>
      <c r="F543" s="2"/>
    </row>
    <row r="544" spans="1:6">
      <c r="A544" s="15"/>
      <c r="B544" s="15"/>
      <c r="F544" s="2"/>
    </row>
    <row r="545" spans="1:6">
      <c r="A545" s="15"/>
      <c r="B545" s="15"/>
      <c r="F545" s="2"/>
    </row>
    <row r="546" spans="1:6">
      <c r="A546" s="15"/>
      <c r="B546" s="15"/>
      <c r="F546" s="2"/>
    </row>
    <row r="547" spans="1:6">
      <c r="A547" s="15"/>
      <c r="B547" s="15"/>
      <c r="F547" s="2"/>
    </row>
    <row r="548" spans="1:6">
      <c r="A548" s="15"/>
      <c r="B548" s="15"/>
      <c r="F548" s="2"/>
    </row>
    <row r="549" spans="1:6">
      <c r="A549" s="15"/>
      <c r="B549" s="15"/>
      <c r="F549" s="2"/>
    </row>
    <row r="550" spans="1:6">
      <c r="A550" s="15"/>
      <c r="B550" s="15"/>
      <c r="F550" s="2"/>
    </row>
    <row r="551" spans="1:6">
      <c r="A551" s="15"/>
      <c r="B551" s="15"/>
      <c r="F551" s="2"/>
    </row>
    <row r="552" spans="1:6">
      <c r="A552" s="15"/>
      <c r="B552" s="15"/>
      <c r="F552" s="2"/>
    </row>
    <row r="553" spans="1:6">
      <c r="A553" s="15"/>
      <c r="B553" s="15"/>
      <c r="F553" s="2"/>
    </row>
    <row r="554" spans="1:6">
      <c r="A554" s="15"/>
      <c r="B554" s="15"/>
      <c r="F554" s="2"/>
    </row>
    <row r="555" spans="1:6">
      <c r="A555" s="15"/>
      <c r="B555" s="15"/>
      <c r="F555" s="2"/>
    </row>
    <row r="556" spans="1:6">
      <c r="A556" s="15"/>
      <c r="B556" s="15"/>
      <c r="F556" s="2"/>
    </row>
    <row r="557" spans="1:6">
      <c r="A557" s="15"/>
      <c r="B557" s="15"/>
      <c r="F557" s="2"/>
    </row>
    <row r="558" spans="1:6">
      <c r="A558" s="15"/>
      <c r="B558" s="15"/>
      <c r="F558" s="2"/>
    </row>
    <row r="559" spans="1:6">
      <c r="A559" s="15"/>
      <c r="B559" s="15"/>
      <c r="F559" s="2"/>
    </row>
    <row r="560" spans="1:6">
      <c r="A560" s="15"/>
      <c r="B560" s="15"/>
      <c r="F560" s="2"/>
    </row>
    <row r="561" spans="1:6">
      <c r="A561" s="15"/>
      <c r="B561" s="15"/>
      <c r="F561" s="2"/>
    </row>
    <row r="562" spans="1:6">
      <c r="A562" s="15"/>
      <c r="B562" s="15"/>
      <c r="F562" s="2"/>
    </row>
    <row r="563" spans="1:6">
      <c r="A563" s="15"/>
      <c r="B563" s="15"/>
      <c r="F563" s="2"/>
    </row>
    <row r="564" spans="1:6">
      <c r="A564" s="15"/>
      <c r="B564" s="15"/>
      <c r="F564" s="2"/>
    </row>
    <row r="565" spans="1:6">
      <c r="A565" s="15"/>
      <c r="B565" s="15"/>
      <c r="F565" s="2"/>
    </row>
    <row r="566" spans="1:6">
      <c r="A566" s="15"/>
      <c r="B566" s="15"/>
      <c r="F566" s="2"/>
    </row>
    <row r="567" spans="1:6">
      <c r="A567" s="15"/>
      <c r="B567" s="15"/>
      <c r="F567" s="2"/>
    </row>
    <row r="568" spans="1:6">
      <c r="A568" s="15"/>
      <c r="B568" s="15"/>
      <c r="F568" s="2"/>
    </row>
    <row r="569" spans="1:6">
      <c r="A569" s="15"/>
      <c r="B569" s="15"/>
      <c r="F569" s="2"/>
    </row>
    <row r="570" spans="1:6">
      <c r="A570" s="15"/>
      <c r="B570" s="15"/>
      <c r="F570" s="2"/>
    </row>
    <row r="571" spans="1:6">
      <c r="A571" s="15"/>
      <c r="B571" s="15"/>
      <c r="F571" s="2"/>
    </row>
    <row r="572" spans="1:6">
      <c r="A572" s="15"/>
      <c r="B572" s="15"/>
      <c r="F572" s="2"/>
    </row>
    <row r="573" spans="1:6">
      <c r="A573" s="15"/>
      <c r="B573" s="15"/>
      <c r="F573" s="2"/>
    </row>
    <row r="574" spans="1:6">
      <c r="A574" s="15"/>
      <c r="B574" s="15"/>
      <c r="F574" s="2"/>
    </row>
    <row r="575" spans="1:6">
      <c r="A575" s="15"/>
      <c r="B575" s="15"/>
      <c r="F575" s="2"/>
    </row>
    <row r="576" spans="1:6">
      <c r="A576" s="15"/>
      <c r="B576" s="15"/>
      <c r="F576" s="2"/>
    </row>
    <row r="577" spans="1:6">
      <c r="A577" s="15"/>
      <c r="B577" s="15"/>
      <c r="F577" s="2"/>
    </row>
    <row r="578" spans="1:6">
      <c r="A578" s="15"/>
      <c r="B578" s="15"/>
      <c r="F578" s="2"/>
    </row>
    <row r="579" spans="1:6">
      <c r="A579" s="15"/>
      <c r="B579" s="15"/>
      <c r="F579" s="2"/>
    </row>
    <row r="580" spans="1:6">
      <c r="A580" s="15"/>
      <c r="B580" s="15"/>
      <c r="F580" s="2"/>
    </row>
    <row r="581" spans="1:6">
      <c r="A581" s="15"/>
      <c r="B581" s="15"/>
      <c r="F581" s="2"/>
    </row>
    <row r="582" spans="1:6">
      <c r="A582" s="15"/>
      <c r="B582" s="15"/>
      <c r="F582" s="2"/>
    </row>
    <row r="583" spans="1:6">
      <c r="A583" s="15"/>
      <c r="B583" s="15"/>
      <c r="F583" s="2"/>
    </row>
    <row r="584" spans="1:6">
      <c r="A584" s="15"/>
      <c r="B584" s="15"/>
      <c r="F584" s="2"/>
    </row>
    <row r="585" spans="1:6">
      <c r="A585" s="15"/>
      <c r="B585" s="15"/>
      <c r="F585" s="2"/>
    </row>
    <row r="586" spans="1:6">
      <c r="A586" s="15"/>
      <c r="B586" s="15"/>
      <c r="F586" s="2"/>
    </row>
    <row r="587" spans="1:6">
      <c r="A587" s="15"/>
      <c r="B587" s="15"/>
      <c r="F587" s="2"/>
    </row>
    <row r="588" spans="1:6">
      <c r="A588" s="15"/>
      <c r="B588" s="15"/>
      <c r="F588" s="2"/>
    </row>
    <row r="589" spans="1:6">
      <c r="A589" s="15"/>
      <c r="B589" s="15"/>
      <c r="F589" s="2"/>
    </row>
    <row r="590" spans="1:6">
      <c r="A590" s="15"/>
      <c r="B590" s="15"/>
      <c r="F590" s="2"/>
    </row>
    <row r="591" spans="1:6">
      <c r="A591" s="15"/>
      <c r="B591" s="15"/>
      <c r="F591" s="2"/>
    </row>
    <row r="592" spans="1:6">
      <c r="A592" s="15"/>
      <c r="B592" s="15"/>
      <c r="F592" s="2"/>
    </row>
    <row r="593" spans="1:6">
      <c r="A593" s="15"/>
      <c r="B593" s="15"/>
      <c r="F593" s="2"/>
    </row>
    <row r="594" spans="1:6">
      <c r="A594" s="15"/>
      <c r="B594" s="15"/>
      <c r="F594" s="2"/>
    </row>
    <row r="595" spans="1:6">
      <c r="A595" s="15"/>
      <c r="B595" s="15"/>
      <c r="F595" s="2"/>
    </row>
    <row r="596" spans="1:6">
      <c r="A596" s="15"/>
      <c r="B596" s="15"/>
      <c r="F596" s="2"/>
    </row>
    <row r="597" spans="1:6">
      <c r="A597" s="15"/>
      <c r="B597" s="15"/>
      <c r="F597" s="2"/>
    </row>
    <row r="598" spans="1:6">
      <c r="A598" s="15"/>
      <c r="B598" s="15"/>
      <c r="F598" s="2"/>
    </row>
    <row r="599" spans="1:6">
      <c r="A599" s="15"/>
      <c r="B599" s="15"/>
      <c r="F599" s="2"/>
    </row>
    <row r="600" spans="1:6">
      <c r="A600" s="15"/>
      <c r="B600" s="15"/>
      <c r="F600" s="2"/>
    </row>
    <row r="601" spans="1:6">
      <c r="A601" s="15"/>
      <c r="B601" s="15"/>
      <c r="F601" s="2"/>
    </row>
    <row r="602" spans="1:6">
      <c r="A602" s="15"/>
      <c r="B602" s="15"/>
      <c r="F602" s="2"/>
    </row>
    <row r="603" spans="1:6">
      <c r="A603" s="15"/>
      <c r="B603" s="15"/>
      <c r="F603" s="2"/>
    </row>
    <row r="604" spans="1:6">
      <c r="A604" s="15"/>
      <c r="B604" s="15"/>
      <c r="F604" s="2"/>
    </row>
    <row r="605" spans="1:6">
      <c r="A605" s="15"/>
      <c r="B605" s="15"/>
      <c r="F605" s="2"/>
    </row>
    <row r="606" spans="1:6">
      <c r="A606" s="15"/>
      <c r="B606" s="15"/>
      <c r="F606" s="2"/>
    </row>
    <row r="607" spans="1:6">
      <c r="A607" s="15"/>
      <c r="B607" s="15"/>
      <c r="F607" s="2"/>
    </row>
    <row r="608" spans="1:6">
      <c r="A608" s="15"/>
      <c r="B608" s="15"/>
      <c r="F608" s="2"/>
    </row>
    <row r="609" spans="1:6">
      <c r="A609" s="15"/>
      <c r="B609" s="15"/>
      <c r="F609" s="2"/>
    </row>
    <row r="610" spans="1:6">
      <c r="A610" s="15"/>
      <c r="B610" s="15"/>
      <c r="F610" s="2"/>
    </row>
    <row r="611" spans="1:6">
      <c r="A611" s="15"/>
      <c r="B611" s="15"/>
      <c r="F611" s="2"/>
    </row>
    <row r="612" spans="1:6">
      <c r="A612" s="15"/>
      <c r="B612" s="15"/>
      <c r="F612" s="2"/>
    </row>
    <row r="613" spans="1:6">
      <c r="A613" s="15"/>
      <c r="B613" s="15"/>
      <c r="F613" s="2"/>
    </row>
    <row r="614" spans="1:6">
      <c r="A614" s="15"/>
      <c r="B614" s="15"/>
      <c r="F614" s="2"/>
    </row>
    <row r="615" spans="1:6">
      <c r="A615" s="15"/>
      <c r="B615" s="15"/>
      <c r="F615" s="2"/>
    </row>
    <row r="616" spans="1:6">
      <c r="A616" s="15"/>
      <c r="B616" s="15"/>
      <c r="F616" s="2"/>
    </row>
    <row r="617" spans="1:6">
      <c r="A617" s="15"/>
      <c r="B617" s="15"/>
      <c r="F617" s="2"/>
    </row>
    <row r="618" spans="1:6">
      <c r="A618" s="15"/>
      <c r="B618" s="15"/>
      <c r="F618" s="2"/>
    </row>
    <row r="619" spans="1:6">
      <c r="A619" s="15"/>
      <c r="B619" s="15"/>
      <c r="F619" s="2"/>
    </row>
    <row r="620" spans="1:6">
      <c r="A620" s="15"/>
      <c r="B620" s="15"/>
      <c r="F620" s="2"/>
    </row>
    <row r="621" spans="1:6">
      <c r="A621" s="15"/>
      <c r="B621" s="15"/>
      <c r="F621" s="2"/>
    </row>
    <row r="622" spans="1:6">
      <c r="A622" s="15"/>
      <c r="B622" s="15"/>
      <c r="F622" s="2"/>
    </row>
    <row r="623" spans="1:6">
      <c r="A623" s="15"/>
      <c r="B623" s="15"/>
      <c r="F623" s="2"/>
    </row>
    <row r="624" spans="1:6">
      <c r="A624" s="15"/>
      <c r="B624" s="15"/>
      <c r="F624" s="2"/>
    </row>
    <row r="625" spans="1:6">
      <c r="A625" s="15"/>
      <c r="B625" s="15"/>
      <c r="F625" s="2"/>
    </row>
    <row r="626" spans="1:6">
      <c r="A626" s="15"/>
      <c r="B626" s="15"/>
      <c r="F626" s="2"/>
    </row>
    <row r="627" spans="1:6">
      <c r="A627" s="15"/>
      <c r="B627" s="15"/>
      <c r="F627" s="2"/>
    </row>
    <row r="628" spans="1:6">
      <c r="A628" s="15"/>
      <c r="B628" s="15"/>
      <c r="F628" s="2"/>
    </row>
    <row r="629" spans="1:6">
      <c r="A629" s="15"/>
      <c r="B629" s="15"/>
      <c r="F629" s="2"/>
    </row>
    <row r="630" spans="1:6">
      <c r="A630" s="15"/>
      <c r="B630" s="15"/>
      <c r="F630" s="2"/>
    </row>
    <row r="631" spans="1:6">
      <c r="A631" s="15"/>
      <c r="B631" s="15"/>
      <c r="F631" s="2"/>
    </row>
    <row r="632" spans="1:6">
      <c r="A632" s="15"/>
      <c r="B632" s="15"/>
      <c r="F632" s="2"/>
    </row>
    <row r="633" spans="1:6">
      <c r="A633" s="15"/>
      <c r="B633" s="15"/>
      <c r="F633" s="2"/>
    </row>
    <row r="634" spans="1:6">
      <c r="A634" s="15"/>
      <c r="B634" s="15"/>
      <c r="F634" s="2"/>
    </row>
    <row r="635" spans="1:6">
      <c r="A635" s="15"/>
      <c r="B635" s="15"/>
      <c r="F635" s="2"/>
    </row>
    <row r="636" spans="1:6">
      <c r="A636" s="15"/>
      <c r="B636" s="15"/>
      <c r="F636" s="2"/>
    </row>
    <row r="637" spans="1:6">
      <c r="A637" s="15"/>
      <c r="B637" s="15"/>
      <c r="F637" s="2"/>
    </row>
    <row r="638" spans="1:6">
      <c r="A638" s="15"/>
      <c r="B638" s="15"/>
      <c r="F638" s="2"/>
    </row>
    <row r="639" spans="1:6">
      <c r="A639" s="15"/>
      <c r="B639" s="15"/>
      <c r="F639" s="2"/>
    </row>
    <row r="640" spans="1:6">
      <c r="A640" s="15"/>
      <c r="B640" s="15"/>
      <c r="F640" s="2"/>
    </row>
    <row r="641" spans="1:6">
      <c r="A641" s="15"/>
      <c r="B641" s="15"/>
      <c r="F641" s="2"/>
    </row>
    <row r="642" spans="1:6">
      <c r="A642" s="15"/>
      <c r="B642" s="15"/>
      <c r="F642" s="2"/>
    </row>
    <row r="643" spans="1:6">
      <c r="A643" s="15"/>
      <c r="B643" s="15"/>
      <c r="F643" s="2"/>
    </row>
    <row r="644" spans="1:6">
      <c r="A644" s="15"/>
      <c r="B644" s="15"/>
      <c r="F644" s="2"/>
    </row>
    <row r="645" spans="1:6">
      <c r="A645" s="15"/>
      <c r="B645" s="15"/>
      <c r="F645" s="2"/>
    </row>
    <row r="646" spans="1:6">
      <c r="A646" s="15"/>
      <c r="B646" s="15"/>
      <c r="F646" s="2"/>
    </row>
    <row r="647" spans="1:6">
      <c r="A647" s="15"/>
      <c r="B647" s="15"/>
      <c r="F647" s="2"/>
    </row>
    <row r="648" spans="1:6">
      <c r="A648" s="15"/>
      <c r="B648" s="15"/>
      <c r="F648" s="2"/>
    </row>
    <row r="649" spans="1:6">
      <c r="A649" s="15"/>
      <c r="B649" s="15"/>
      <c r="F649" s="2"/>
    </row>
    <row r="650" spans="1:6">
      <c r="A650" s="15"/>
      <c r="B650" s="15"/>
      <c r="F650" s="2"/>
    </row>
    <row r="651" spans="1:6">
      <c r="A651" s="15"/>
      <c r="B651" s="15"/>
      <c r="F651" s="2"/>
    </row>
    <row r="652" spans="1:6">
      <c r="A652" s="15"/>
      <c r="B652" s="15"/>
      <c r="F652" s="2"/>
    </row>
    <row r="653" spans="1:6">
      <c r="A653" s="15"/>
      <c r="B653" s="15"/>
      <c r="F653" s="2"/>
    </row>
    <row r="654" spans="1:6">
      <c r="A654" s="15"/>
      <c r="B654" s="15"/>
      <c r="F654" s="2"/>
    </row>
    <row r="655" spans="1:6">
      <c r="A655" s="15"/>
      <c r="B655" s="15"/>
      <c r="F655" s="2"/>
    </row>
    <row r="656" spans="1:6">
      <c r="A656" s="15"/>
      <c r="B656" s="15"/>
      <c r="F656" s="2"/>
    </row>
    <row r="657" spans="1:6">
      <c r="A657" s="15"/>
      <c r="B657" s="15"/>
      <c r="F657" s="2"/>
    </row>
    <row r="658" spans="1:6">
      <c r="A658" s="15"/>
      <c r="B658" s="15"/>
      <c r="F658" s="2"/>
    </row>
    <row r="659" spans="1:6">
      <c r="A659" s="15"/>
      <c r="B659" s="15"/>
      <c r="F659" s="2"/>
    </row>
    <row r="660" spans="1:6">
      <c r="A660" s="15"/>
      <c r="B660" s="15"/>
      <c r="F660" s="2"/>
    </row>
    <row r="661" spans="1:6">
      <c r="A661" s="15"/>
      <c r="B661" s="15"/>
      <c r="F661" s="2"/>
    </row>
    <row r="662" spans="1:6">
      <c r="A662" s="15"/>
      <c r="B662" s="15"/>
      <c r="F662" s="2"/>
    </row>
    <row r="663" spans="1:6">
      <c r="A663" s="15"/>
      <c r="B663" s="15"/>
      <c r="F663" s="2"/>
    </row>
    <row r="664" spans="1:6">
      <c r="A664" s="15"/>
      <c r="B664" s="15"/>
      <c r="F664" s="2"/>
    </row>
    <row r="665" spans="1:6">
      <c r="A665" s="15"/>
      <c r="B665" s="15"/>
      <c r="F665" s="2"/>
    </row>
    <row r="666" spans="1:6">
      <c r="A666" s="15"/>
      <c r="B666" s="15"/>
      <c r="F666" s="2"/>
    </row>
    <row r="667" spans="1:6">
      <c r="A667" s="15"/>
      <c r="B667" s="15"/>
      <c r="F667" s="2"/>
    </row>
    <row r="668" spans="1:6">
      <c r="A668" s="15"/>
      <c r="B668" s="15"/>
      <c r="F668" s="2"/>
    </row>
    <row r="669" spans="1:6">
      <c r="A669" s="15"/>
      <c r="B669" s="15"/>
      <c r="F669" s="2"/>
    </row>
    <row r="670" spans="1:6">
      <c r="A670" s="15"/>
      <c r="B670" s="15"/>
      <c r="F670" s="2"/>
    </row>
    <row r="671" spans="1:6">
      <c r="A671" s="15"/>
      <c r="B671" s="15"/>
      <c r="F671" s="2"/>
    </row>
    <row r="672" spans="1:6">
      <c r="A672" s="15"/>
      <c r="B672" s="15"/>
      <c r="F672" s="2"/>
    </row>
    <row r="673" spans="1:6">
      <c r="A673" s="15"/>
      <c r="B673" s="15"/>
      <c r="F673" s="2"/>
    </row>
    <row r="674" spans="1:6">
      <c r="A674" s="15"/>
      <c r="B674" s="15"/>
      <c r="F674" s="2"/>
    </row>
    <row r="675" spans="1:6">
      <c r="A675" s="15"/>
      <c r="B675" s="15"/>
      <c r="F675" s="2"/>
    </row>
    <row r="676" spans="1:6">
      <c r="A676" s="15"/>
      <c r="B676" s="15"/>
      <c r="F676" s="2"/>
    </row>
    <row r="677" spans="1:6">
      <c r="A677" s="15"/>
      <c r="B677" s="15"/>
      <c r="F677" s="2"/>
    </row>
    <row r="678" spans="1:6">
      <c r="A678" s="15"/>
      <c r="B678" s="15"/>
      <c r="F678" s="2"/>
    </row>
    <row r="679" spans="1:6">
      <c r="A679" s="15"/>
      <c r="B679" s="15"/>
      <c r="F679" s="2"/>
    </row>
    <row r="680" spans="1:6">
      <c r="A680" s="15"/>
      <c r="B680" s="15"/>
      <c r="F680" s="2"/>
    </row>
    <row r="681" spans="1:6">
      <c r="A681" s="15"/>
      <c r="B681" s="15"/>
      <c r="F681" s="2"/>
    </row>
    <row r="682" spans="1:6">
      <c r="A682" s="15"/>
      <c r="B682" s="15"/>
      <c r="F682" s="2"/>
    </row>
    <row r="683" spans="1:6">
      <c r="A683" s="15"/>
      <c r="B683" s="15"/>
      <c r="F683" s="2"/>
    </row>
    <row r="684" spans="1:6">
      <c r="A684" s="15"/>
      <c r="B684" s="15"/>
      <c r="F684" s="2"/>
    </row>
    <row r="685" spans="1:6">
      <c r="A685" s="15"/>
      <c r="B685" s="15"/>
      <c r="F685" s="2"/>
    </row>
    <row r="686" spans="1:6">
      <c r="A686" s="15"/>
      <c r="B686" s="15"/>
      <c r="F686" s="2"/>
    </row>
    <row r="687" spans="1:6">
      <c r="A687" s="15"/>
      <c r="B687" s="15"/>
      <c r="F687" s="2"/>
    </row>
    <row r="688" spans="1:6">
      <c r="A688" s="15"/>
      <c r="B688" s="15"/>
      <c r="F688" s="2"/>
    </row>
    <row r="689" spans="1:6">
      <c r="A689" s="15"/>
      <c r="B689" s="15"/>
      <c r="F689" s="2"/>
    </row>
    <row r="690" spans="1:6">
      <c r="A690" s="15"/>
      <c r="B690" s="15"/>
      <c r="F690" s="2"/>
    </row>
    <row r="691" spans="1:6">
      <c r="A691" s="15"/>
      <c r="B691" s="15"/>
      <c r="F691" s="2"/>
    </row>
    <row r="692" spans="1:6">
      <c r="A692" s="15"/>
      <c r="B692" s="15"/>
      <c r="F692" s="2"/>
    </row>
    <row r="693" spans="1:6">
      <c r="A693" s="15"/>
      <c r="B693" s="15"/>
      <c r="F693" s="2"/>
    </row>
    <row r="694" spans="1:6">
      <c r="A694" s="15"/>
      <c r="B694" s="15"/>
      <c r="F694" s="2"/>
    </row>
    <row r="695" spans="1:6">
      <c r="A695" s="15"/>
      <c r="B695" s="15"/>
      <c r="F695" s="2"/>
    </row>
    <row r="696" spans="1:6">
      <c r="A696" s="15"/>
      <c r="B696" s="15"/>
      <c r="F696" s="2"/>
    </row>
    <row r="697" spans="1:6">
      <c r="A697" s="15"/>
      <c r="B697" s="15"/>
      <c r="F697" s="2"/>
    </row>
    <row r="698" spans="1:6">
      <c r="A698" s="15"/>
      <c r="B698" s="15"/>
      <c r="F698" s="2"/>
    </row>
    <row r="699" spans="1:6">
      <c r="A699" s="15"/>
      <c r="B699" s="15"/>
      <c r="F699" s="2"/>
    </row>
    <row r="700" spans="1:6">
      <c r="A700" s="15"/>
      <c r="B700" s="15"/>
      <c r="F700" s="2"/>
    </row>
    <row r="701" spans="1:6">
      <c r="A701" s="15"/>
      <c r="B701" s="15"/>
      <c r="F701" s="2"/>
    </row>
    <row r="702" spans="1:6">
      <c r="A702" s="15"/>
      <c r="B702" s="15"/>
      <c r="F702" s="2"/>
    </row>
    <row r="703" spans="1:6">
      <c r="A703" s="15"/>
      <c r="B703" s="15"/>
      <c r="F703" s="2"/>
    </row>
    <row r="704" spans="1:6">
      <c r="A704" s="15"/>
      <c r="B704" s="15"/>
      <c r="F704" s="2"/>
    </row>
    <row r="705" spans="1:6">
      <c r="A705" s="15"/>
      <c r="B705" s="15"/>
      <c r="F705" s="2"/>
    </row>
    <row r="706" spans="1:6">
      <c r="A706" s="15"/>
      <c r="B706" s="15"/>
      <c r="F706" s="2"/>
    </row>
    <row r="707" spans="1:6">
      <c r="A707" s="15"/>
      <c r="B707" s="15"/>
      <c r="F707" s="2"/>
    </row>
    <row r="708" spans="1:6">
      <c r="A708" s="15"/>
      <c r="B708" s="15"/>
      <c r="F708" s="2"/>
    </row>
    <row r="709" spans="1:6">
      <c r="A709" s="15"/>
      <c r="B709" s="15"/>
      <c r="F709" s="2"/>
    </row>
    <row r="710" spans="1:6">
      <c r="A710" s="15"/>
      <c r="B710" s="15"/>
      <c r="F710" s="2"/>
    </row>
    <row r="711" spans="1:6">
      <c r="A711" s="15"/>
      <c r="B711" s="15"/>
      <c r="F711" s="2"/>
    </row>
    <row r="712" spans="1:6">
      <c r="A712" s="15"/>
      <c r="B712" s="15"/>
      <c r="F712" s="2"/>
    </row>
    <row r="713" spans="1:6">
      <c r="A713" s="15"/>
      <c r="B713" s="15"/>
      <c r="F713" s="2"/>
    </row>
    <row r="714" spans="1:6">
      <c r="A714" s="15"/>
      <c r="B714" s="15"/>
      <c r="F714" s="2"/>
    </row>
    <row r="715" spans="1:6">
      <c r="A715" s="15"/>
      <c r="B715" s="15"/>
      <c r="F715" s="2"/>
    </row>
    <row r="716" spans="1:6">
      <c r="A716" s="15"/>
      <c r="B716" s="15"/>
      <c r="F716" s="2"/>
    </row>
    <row r="717" spans="1:6">
      <c r="A717" s="15"/>
      <c r="B717" s="15"/>
      <c r="F717" s="2"/>
    </row>
    <row r="718" spans="1:6">
      <c r="A718" s="15"/>
      <c r="B718" s="15"/>
      <c r="F718" s="2"/>
    </row>
    <row r="719" spans="1:6">
      <c r="A719" s="15"/>
      <c r="B719" s="15"/>
      <c r="F719" s="2"/>
    </row>
    <row r="720" spans="1:6">
      <c r="A720" s="15"/>
      <c r="B720" s="15"/>
      <c r="F720" s="2"/>
    </row>
    <row r="721" spans="1:6">
      <c r="A721" s="15"/>
      <c r="B721" s="15"/>
      <c r="F721" s="2"/>
    </row>
    <row r="722" spans="1:6">
      <c r="A722" s="15"/>
      <c r="B722" s="15"/>
      <c r="F722" s="2"/>
    </row>
    <row r="723" spans="1:6">
      <c r="A723" s="15"/>
      <c r="B723" s="15"/>
      <c r="F723" s="2"/>
    </row>
    <row r="724" spans="1:6">
      <c r="A724" s="15"/>
      <c r="B724" s="15"/>
      <c r="F724" s="2"/>
    </row>
    <row r="725" spans="1:6">
      <c r="A725" s="15"/>
      <c r="B725" s="15"/>
      <c r="F725" s="2"/>
    </row>
    <row r="726" spans="1:6">
      <c r="A726" s="15"/>
      <c r="B726" s="15"/>
      <c r="F726" s="2"/>
    </row>
    <row r="727" spans="1:6">
      <c r="A727" s="15"/>
      <c r="B727" s="15"/>
      <c r="F727" s="2"/>
    </row>
    <row r="728" spans="1:6">
      <c r="A728" s="15"/>
      <c r="B728" s="15"/>
      <c r="F728" s="2"/>
    </row>
    <row r="729" spans="1:6">
      <c r="A729" s="15"/>
      <c r="B729" s="15"/>
      <c r="F729" s="2"/>
    </row>
    <row r="730" spans="1:6">
      <c r="A730" s="15"/>
      <c r="B730" s="15"/>
      <c r="F730" s="2"/>
    </row>
    <row r="731" spans="1:6">
      <c r="A731" s="15"/>
      <c r="B731" s="15"/>
      <c r="F731" s="2"/>
    </row>
    <row r="732" spans="1:6">
      <c r="A732" s="15"/>
      <c r="B732" s="15"/>
      <c r="F732" s="2"/>
    </row>
    <row r="733" spans="1:6">
      <c r="A733" s="15"/>
      <c r="B733" s="15"/>
      <c r="F733" s="2"/>
    </row>
    <row r="734" spans="1:6">
      <c r="A734" s="15"/>
      <c r="B734" s="15"/>
      <c r="F734" s="2"/>
    </row>
    <row r="735" spans="1:6">
      <c r="A735" s="15"/>
      <c r="B735" s="15"/>
      <c r="F735" s="2"/>
    </row>
    <row r="736" spans="1:6">
      <c r="A736" s="15"/>
      <c r="B736" s="15"/>
      <c r="F736" s="2"/>
    </row>
    <row r="737" spans="1:6">
      <c r="A737" s="15"/>
      <c r="B737" s="15"/>
      <c r="F737" s="2"/>
    </row>
    <row r="738" spans="1:6">
      <c r="A738" s="15"/>
      <c r="B738" s="15"/>
      <c r="F738" s="2"/>
    </row>
    <row r="739" spans="1:6">
      <c r="A739" s="15"/>
      <c r="B739" s="15"/>
      <c r="F739" s="2"/>
    </row>
    <row r="740" spans="1:6">
      <c r="A740" s="15"/>
      <c r="B740" s="15"/>
      <c r="F740" s="2"/>
    </row>
    <row r="741" spans="1:6">
      <c r="A741" s="15"/>
      <c r="B741" s="15"/>
      <c r="F741" s="2"/>
    </row>
    <row r="742" spans="1:6">
      <c r="A742" s="15"/>
      <c r="B742" s="15"/>
      <c r="F742" s="2"/>
    </row>
    <row r="743" spans="1:6">
      <c r="A743" s="15"/>
      <c r="B743" s="15"/>
      <c r="F743" s="2"/>
    </row>
    <row r="744" spans="1:6">
      <c r="A744" s="15"/>
      <c r="B744" s="15"/>
      <c r="F744" s="2"/>
    </row>
    <row r="745" spans="1:6">
      <c r="A745" s="15"/>
      <c r="B745" s="15"/>
      <c r="F745" s="2"/>
    </row>
    <row r="746" spans="1:6">
      <c r="A746" s="15"/>
      <c r="B746" s="15"/>
      <c r="F746" s="2"/>
    </row>
    <row r="747" spans="1:6">
      <c r="A747" s="15"/>
      <c r="B747" s="15"/>
      <c r="F747" s="2"/>
    </row>
    <row r="748" spans="1:6">
      <c r="A748" s="15"/>
      <c r="B748" s="15"/>
      <c r="F748" s="2"/>
    </row>
    <row r="749" spans="1:6">
      <c r="A749" s="15"/>
      <c r="B749" s="15"/>
      <c r="F749" s="2"/>
    </row>
    <row r="750" spans="1:6">
      <c r="A750" s="15"/>
      <c r="B750" s="15"/>
      <c r="F750" s="2"/>
    </row>
    <row r="751" spans="1:6">
      <c r="A751" s="15"/>
      <c r="B751" s="15"/>
      <c r="F751" s="2"/>
    </row>
    <row r="752" spans="1:6">
      <c r="A752" s="15"/>
      <c r="B752" s="15"/>
      <c r="F752" s="2"/>
    </row>
    <row r="753" spans="1:6">
      <c r="A753" s="15"/>
      <c r="B753" s="15"/>
      <c r="F753" s="2"/>
    </row>
    <row r="754" spans="1:6">
      <c r="A754" s="15"/>
      <c r="B754" s="15"/>
      <c r="F754" s="2"/>
    </row>
    <row r="755" spans="1:6">
      <c r="A755" s="15"/>
      <c r="B755" s="15"/>
      <c r="F755" s="2"/>
    </row>
    <row r="756" spans="1:6">
      <c r="A756" s="15"/>
      <c r="B756" s="15"/>
      <c r="F756" s="2"/>
    </row>
    <row r="757" spans="1:6">
      <c r="A757" s="15"/>
      <c r="B757" s="15"/>
      <c r="F757" s="2"/>
    </row>
    <row r="758" spans="1:6">
      <c r="A758" s="15"/>
      <c r="B758" s="15"/>
      <c r="F758" s="2"/>
    </row>
    <row r="759" spans="1:6">
      <c r="A759" s="15"/>
      <c r="B759" s="15"/>
      <c r="F759" s="2"/>
    </row>
    <row r="760" spans="1:6">
      <c r="A760" s="15"/>
      <c r="B760" s="15"/>
      <c r="F760" s="2"/>
    </row>
    <row r="761" spans="1:6">
      <c r="A761" s="15"/>
      <c r="B761" s="15"/>
      <c r="F761" s="2"/>
    </row>
    <row r="762" spans="1:6">
      <c r="A762" s="15"/>
      <c r="B762" s="15"/>
      <c r="F762" s="2"/>
    </row>
    <row r="763" spans="1:6">
      <c r="A763" s="15"/>
      <c r="B763" s="15"/>
      <c r="F763" s="2"/>
    </row>
    <row r="764" spans="1:6">
      <c r="A764" s="15"/>
      <c r="B764" s="15"/>
      <c r="F764" s="2"/>
    </row>
    <row r="765" spans="1:6">
      <c r="A765" s="15"/>
      <c r="B765" s="15"/>
      <c r="F765" s="2"/>
    </row>
    <row r="766" spans="1:6">
      <c r="A766" s="15"/>
      <c r="B766" s="15"/>
      <c r="F766" s="2"/>
    </row>
    <row r="767" spans="1:6">
      <c r="A767" s="15"/>
      <c r="B767" s="15"/>
      <c r="F767" s="2"/>
    </row>
    <row r="768" spans="1:6">
      <c r="A768" s="15"/>
      <c r="B768" s="15"/>
      <c r="F768" s="2"/>
    </row>
    <row r="769" spans="1:6">
      <c r="A769" s="15"/>
      <c r="B769" s="15"/>
      <c r="F769" s="2"/>
    </row>
    <row r="770" spans="1:6">
      <c r="A770" s="15"/>
      <c r="B770" s="15"/>
      <c r="F770" s="2"/>
    </row>
    <row r="771" spans="1:6">
      <c r="A771" s="15"/>
      <c r="B771" s="15"/>
      <c r="F771" s="2"/>
    </row>
    <row r="772" spans="1:6">
      <c r="A772" s="15"/>
      <c r="B772" s="15"/>
      <c r="F772" s="2"/>
    </row>
    <row r="773" spans="1:6">
      <c r="A773" s="15"/>
      <c r="B773" s="15"/>
      <c r="F773" s="2"/>
    </row>
    <row r="774" spans="1:6">
      <c r="A774" s="15"/>
      <c r="B774" s="15"/>
      <c r="F774" s="2"/>
    </row>
    <row r="775" spans="1:6">
      <c r="A775" s="15"/>
      <c r="B775" s="15"/>
      <c r="F775" s="2"/>
    </row>
    <row r="776" spans="1:6">
      <c r="A776" s="15"/>
      <c r="B776" s="15"/>
      <c r="F776" s="2"/>
    </row>
    <row r="777" spans="1:6">
      <c r="A777" s="15"/>
      <c r="B777" s="15"/>
      <c r="F777" s="2"/>
    </row>
    <row r="778" spans="1:6">
      <c r="A778" s="15"/>
      <c r="B778" s="15"/>
      <c r="F778" s="2"/>
    </row>
    <row r="779" spans="1:6">
      <c r="A779" s="15"/>
      <c r="B779" s="15"/>
      <c r="F779" s="2"/>
    </row>
    <row r="780" spans="1:6">
      <c r="A780" s="15"/>
      <c r="B780" s="15"/>
      <c r="F780" s="2"/>
    </row>
    <row r="781" spans="1:6">
      <c r="A781" s="15"/>
      <c r="B781" s="15"/>
      <c r="F781" s="2"/>
    </row>
    <row r="782" spans="1:6">
      <c r="A782" s="15"/>
      <c r="B782" s="15"/>
      <c r="F782" s="2"/>
    </row>
    <row r="783" spans="1:6">
      <c r="A783" s="15"/>
      <c r="B783" s="15"/>
      <c r="F783" s="2"/>
    </row>
    <row r="784" spans="1:6">
      <c r="A784" s="15"/>
      <c r="B784" s="15"/>
      <c r="F784" s="2"/>
    </row>
    <row r="785" spans="1:6">
      <c r="A785" s="15"/>
      <c r="B785" s="15"/>
      <c r="F785" s="2"/>
    </row>
    <row r="786" spans="1:6">
      <c r="A786" s="15"/>
      <c r="B786" s="15"/>
      <c r="F786" s="2"/>
    </row>
    <row r="787" spans="1:6">
      <c r="A787" s="15"/>
      <c r="B787" s="15"/>
      <c r="F787" s="2"/>
    </row>
    <row r="788" spans="1:6">
      <c r="A788" s="15"/>
      <c r="B788" s="15"/>
      <c r="F788" s="2"/>
    </row>
    <row r="789" spans="1:6">
      <c r="A789" s="15"/>
      <c r="B789" s="15"/>
      <c r="F789" s="2"/>
    </row>
    <row r="790" spans="1:6">
      <c r="A790" s="15"/>
      <c r="B790" s="15"/>
      <c r="F790" s="2"/>
    </row>
    <row r="791" spans="1:6">
      <c r="A791" s="15"/>
      <c r="B791" s="15"/>
      <c r="F791" s="2"/>
    </row>
    <row r="792" spans="1:6">
      <c r="A792" s="15"/>
      <c r="B792" s="15"/>
      <c r="F792" s="2"/>
    </row>
    <row r="793" spans="1:6">
      <c r="A793" s="15"/>
      <c r="B793" s="15"/>
      <c r="F793" s="2"/>
    </row>
    <row r="794" spans="1:6">
      <c r="A794" s="15"/>
      <c r="B794" s="15"/>
      <c r="F794" s="2"/>
    </row>
    <row r="795" spans="1:6">
      <c r="A795" s="15"/>
      <c r="B795" s="15"/>
      <c r="F795" s="2"/>
    </row>
    <row r="796" spans="1:6">
      <c r="A796" s="15"/>
      <c r="B796" s="15"/>
      <c r="F796" s="2"/>
    </row>
    <row r="797" spans="1:6">
      <c r="A797" s="15"/>
      <c r="B797" s="15"/>
      <c r="F797" s="2"/>
    </row>
    <row r="798" spans="1:6">
      <c r="A798" s="15"/>
      <c r="B798" s="15"/>
      <c r="F798" s="2"/>
    </row>
    <row r="799" spans="1:6">
      <c r="A799" s="15"/>
      <c r="B799" s="15"/>
      <c r="F799" s="2"/>
    </row>
    <row r="800" spans="1:6">
      <c r="A800" s="15"/>
      <c r="B800" s="15"/>
      <c r="F800" s="2"/>
    </row>
    <row r="801" spans="1:6">
      <c r="A801" s="15"/>
      <c r="B801" s="15"/>
      <c r="F801" s="2"/>
    </row>
    <row r="802" spans="1:6">
      <c r="A802" s="15"/>
      <c r="B802" s="15"/>
      <c r="F802" s="2"/>
    </row>
    <row r="803" spans="1:6">
      <c r="A803" s="15"/>
      <c r="B803" s="15"/>
      <c r="F803" s="2"/>
    </row>
    <row r="804" spans="1:6">
      <c r="A804" s="15"/>
      <c r="B804" s="15"/>
      <c r="F804" s="2"/>
    </row>
    <row r="805" spans="1:6">
      <c r="A805" s="15"/>
      <c r="B805" s="15"/>
      <c r="F805" s="2"/>
    </row>
    <row r="806" spans="1:6">
      <c r="A806" s="15"/>
      <c r="B806" s="15"/>
      <c r="F806" s="2"/>
    </row>
    <row r="807" spans="1:6">
      <c r="A807" s="15"/>
      <c r="B807" s="15"/>
      <c r="F807" s="2"/>
    </row>
    <row r="808" spans="1:6">
      <c r="A808" s="15"/>
      <c r="B808" s="15"/>
      <c r="F808" s="2"/>
    </row>
    <row r="809" spans="1:6">
      <c r="A809" s="15"/>
      <c r="B809" s="15"/>
      <c r="F809" s="2"/>
    </row>
    <row r="810" spans="1:6">
      <c r="A810" s="15"/>
      <c r="B810" s="15"/>
      <c r="F810" s="2"/>
    </row>
    <row r="811" spans="1:6">
      <c r="A811" s="15"/>
      <c r="B811" s="15"/>
      <c r="F811" s="2"/>
    </row>
    <row r="812" spans="1:6">
      <c r="A812" s="15"/>
      <c r="B812" s="15"/>
      <c r="F812" s="2"/>
    </row>
    <row r="813" spans="1:6">
      <c r="A813" s="15"/>
      <c r="B813" s="15"/>
      <c r="F813" s="2"/>
    </row>
    <row r="814" spans="1:6">
      <c r="A814" s="15"/>
      <c r="B814" s="15"/>
      <c r="F814" s="2"/>
    </row>
    <row r="815" spans="1:6">
      <c r="A815" s="15"/>
      <c r="B815" s="15"/>
      <c r="F815" s="2"/>
    </row>
    <row r="816" spans="1:6">
      <c r="A816" s="15"/>
      <c r="B816" s="15"/>
      <c r="F816" s="2"/>
    </row>
    <row r="817" spans="1:6">
      <c r="A817" s="15"/>
      <c r="B817" s="15"/>
      <c r="F817" s="2"/>
    </row>
    <row r="818" spans="1:6">
      <c r="A818" s="15"/>
      <c r="B818" s="15"/>
      <c r="F818" s="2"/>
    </row>
    <row r="819" spans="1:6">
      <c r="A819" s="15"/>
      <c r="B819" s="15"/>
      <c r="F819" s="2"/>
    </row>
    <row r="820" spans="1:6">
      <c r="A820" s="15"/>
      <c r="B820" s="15"/>
      <c r="F820" s="2"/>
    </row>
    <row r="821" spans="1:6">
      <c r="A821" s="15"/>
      <c r="B821" s="15"/>
      <c r="F821" s="2"/>
    </row>
    <row r="822" spans="1:6">
      <c r="A822" s="15"/>
      <c r="B822" s="15"/>
      <c r="F822" s="2"/>
    </row>
    <row r="823" spans="1:6">
      <c r="A823" s="15"/>
      <c r="B823" s="15"/>
      <c r="F823" s="2"/>
    </row>
    <row r="824" spans="1:6">
      <c r="A824" s="15"/>
      <c r="B824" s="15"/>
      <c r="F824" s="2"/>
    </row>
    <row r="825" spans="1:6">
      <c r="A825" s="15"/>
      <c r="B825" s="15"/>
      <c r="F825" s="2"/>
    </row>
    <row r="826" spans="1:6">
      <c r="A826" s="15"/>
      <c r="B826" s="15"/>
      <c r="F826" s="2"/>
    </row>
    <row r="827" spans="1:6">
      <c r="A827" s="15"/>
      <c r="B827" s="15"/>
      <c r="F827" s="2"/>
    </row>
    <row r="828" spans="1:6">
      <c r="A828" s="15"/>
      <c r="B828" s="15"/>
      <c r="F828" s="2"/>
    </row>
    <row r="829" spans="1:6">
      <c r="A829" s="15"/>
      <c r="B829" s="15"/>
      <c r="F829" s="2"/>
    </row>
    <row r="830" spans="1:6">
      <c r="A830" s="15"/>
      <c r="B830" s="15"/>
      <c r="F830" s="2"/>
    </row>
    <row r="831" spans="1:6">
      <c r="A831" s="15"/>
      <c r="B831" s="15"/>
      <c r="F831" s="2"/>
    </row>
    <row r="832" spans="1:6">
      <c r="A832" s="15"/>
      <c r="B832" s="15"/>
      <c r="F832" s="2"/>
    </row>
    <row r="833" spans="1:6">
      <c r="A833" s="15"/>
      <c r="B833" s="15"/>
      <c r="F833" s="2"/>
    </row>
    <row r="834" spans="1:6">
      <c r="A834" s="15"/>
      <c r="B834" s="15"/>
      <c r="F834" s="2"/>
    </row>
    <row r="835" spans="1:6">
      <c r="A835" s="15"/>
      <c r="B835" s="15"/>
      <c r="F835" s="2"/>
    </row>
    <row r="836" spans="1:6">
      <c r="A836" s="15"/>
      <c r="B836" s="15"/>
      <c r="F836" s="2"/>
    </row>
    <row r="837" spans="1:6">
      <c r="A837" s="15"/>
      <c r="B837" s="15"/>
      <c r="F837" s="2"/>
    </row>
    <row r="838" spans="1:6">
      <c r="A838" s="15"/>
      <c r="B838" s="15"/>
      <c r="F838" s="2"/>
    </row>
    <row r="839" spans="1:6">
      <c r="A839" s="15"/>
      <c r="B839" s="15"/>
      <c r="F839" s="2"/>
    </row>
    <row r="840" spans="1:6">
      <c r="A840" s="15"/>
      <c r="B840" s="15"/>
      <c r="F840" s="2"/>
    </row>
    <row r="841" spans="1:6">
      <c r="A841" s="15"/>
      <c r="B841" s="15"/>
      <c r="F841" s="2"/>
    </row>
    <row r="842" spans="1:6">
      <c r="A842" s="15"/>
      <c r="B842" s="15"/>
      <c r="F842" s="2"/>
    </row>
    <row r="843" spans="1:6">
      <c r="A843" s="15"/>
      <c r="B843" s="15"/>
      <c r="F843" s="2"/>
    </row>
    <row r="844" spans="1:6">
      <c r="A844" s="15"/>
      <c r="B844" s="15"/>
      <c r="F844" s="2"/>
    </row>
    <row r="845" spans="1:6">
      <c r="A845" s="15"/>
      <c r="B845" s="15"/>
      <c r="F845" s="2"/>
    </row>
    <row r="846" spans="1:6">
      <c r="A846" s="15"/>
      <c r="B846" s="15"/>
      <c r="F846" s="2"/>
    </row>
    <row r="847" spans="1:6">
      <c r="A847" s="15"/>
      <c r="B847" s="15"/>
      <c r="F847" s="2"/>
    </row>
    <row r="848" spans="1:6">
      <c r="A848" s="15"/>
      <c r="B848" s="15"/>
      <c r="F848" s="2"/>
    </row>
    <row r="849" spans="1:6">
      <c r="A849" s="15"/>
      <c r="B849" s="15"/>
      <c r="F849" s="2"/>
    </row>
    <row r="850" spans="1:6">
      <c r="A850" s="15"/>
      <c r="B850" s="15"/>
      <c r="F850" s="2"/>
    </row>
    <row r="851" spans="1:6">
      <c r="A851" s="15"/>
      <c r="B851" s="15"/>
      <c r="F851" s="2"/>
    </row>
    <row r="852" spans="1:6">
      <c r="A852" s="15"/>
      <c r="B852" s="15"/>
      <c r="F852" s="2"/>
    </row>
    <row r="853" spans="1:6">
      <c r="A853" s="15"/>
      <c r="B853" s="15"/>
      <c r="F853" s="2"/>
    </row>
    <row r="854" spans="1:6">
      <c r="A854" s="15"/>
      <c r="B854" s="15"/>
      <c r="F854" s="2"/>
    </row>
    <row r="855" spans="1:6">
      <c r="A855" s="15"/>
      <c r="B855" s="15"/>
      <c r="F855" s="2"/>
    </row>
    <row r="856" spans="1:6">
      <c r="A856" s="15"/>
      <c r="B856" s="15"/>
      <c r="F856" s="2"/>
    </row>
    <row r="857" spans="1:6">
      <c r="A857" s="15"/>
      <c r="B857" s="15"/>
      <c r="F857" s="2"/>
    </row>
    <row r="858" spans="1:6">
      <c r="A858" s="15"/>
      <c r="B858" s="15"/>
      <c r="F858" s="2"/>
    </row>
    <row r="859" spans="1:6">
      <c r="A859" s="15"/>
      <c r="B859" s="15"/>
      <c r="F859" s="2"/>
    </row>
    <row r="860" spans="1:6">
      <c r="A860" s="15"/>
      <c r="B860" s="15"/>
      <c r="F860" s="2"/>
    </row>
    <row r="861" spans="1:6">
      <c r="A861" s="15"/>
      <c r="B861" s="15"/>
      <c r="F861" s="2"/>
    </row>
    <row r="862" spans="1:6">
      <c r="A862" s="15"/>
      <c r="B862" s="15"/>
      <c r="F862" s="2"/>
    </row>
    <row r="863" spans="1:6">
      <c r="A863" s="15"/>
      <c r="B863" s="15"/>
      <c r="F863" s="2"/>
    </row>
    <row r="864" spans="1:6">
      <c r="A864" s="15"/>
      <c r="B864" s="15"/>
      <c r="F864" s="2"/>
    </row>
    <row r="865" spans="1:6">
      <c r="A865" s="15"/>
      <c r="B865" s="15"/>
      <c r="F865" s="2"/>
    </row>
    <row r="866" spans="1:6">
      <c r="A866" s="15"/>
      <c r="B866" s="15"/>
      <c r="F866" s="2"/>
    </row>
    <row r="867" spans="1:6">
      <c r="A867" s="15"/>
      <c r="B867" s="15"/>
      <c r="F867" s="2"/>
    </row>
    <row r="868" spans="1:6">
      <c r="A868" s="15"/>
      <c r="B868" s="15"/>
      <c r="F868" s="2"/>
    </row>
    <row r="869" spans="1:6">
      <c r="A869" s="15"/>
      <c r="B869" s="15"/>
      <c r="F869" s="2"/>
    </row>
    <row r="870" spans="1:6">
      <c r="A870" s="15"/>
      <c r="B870" s="15"/>
      <c r="F870" s="2"/>
    </row>
    <row r="871" spans="1:6">
      <c r="A871" s="15"/>
      <c r="B871" s="15"/>
      <c r="F871" s="2"/>
    </row>
    <row r="872" spans="1:6">
      <c r="A872" s="15"/>
      <c r="B872" s="15"/>
      <c r="F872" s="2"/>
    </row>
    <row r="873" spans="1:6">
      <c r="A873" s="15"/>
      <c r="B873" s="15"/>
      <c r="F873" s="2"/>
    </row>
    <row r="874" spans="1:6">
      <c r="A874" s="15"/>
      <c r="B874" s="15"/>
      <c r="F874" s="2"/>
    </row>
    <row r="875" spans="1:6">
      <c r="A875" s="15"/>
      <c r="B875" s="15"/>
      <c r="F875" s="2"/>
    </row>
    <row r="876" spans="1:6">
      <c r="A876" s="15"/>
      <c r="B876" s="15"/>
      <c r="F876" s="2"/>
    </row>
    <row r="877" spans="1:6">
      <c r="A877" s="15"/>
      <c r="B877" s="15"/>
      <c r="F877" s="2"/>
    </row>
    <row r="878" spans="1:6">
      <c r="A878" s="15"/>
      <c r="B878" s="15"/>
      <c r="F878" s="2"/>
    </row>
    <row r="879" spans="1:6">
      <c r="A879" s="15"/>
      <c r="B879" s="15"/>
      <c r="F879" s="2"/>
    </row>
    <row r="880" spans="1:6">
      <c r="A880" s="15"/>
      <c r="B880" s="15"/>
      <c r="F880" s="2"/>
    </row>
    <row r="881" spans="1:6">
      <c r="A881" s="15"/>
      <c r="B881" s="15"/>
      <c r="F881" s="2"/>
    </row>
    <row r="882" spans="1:6">
      <c r="A882" s="15"/>
      <c r="B882" s="15"/>
      <c r="F882" s="2"/>
    </row>
    <row r="883" spans="1:6">
      <c r="A883" s="15"/>
      <c r="B883" s="15"/>
      <c r="F883" s="2"/>
    </row>
    <row r="884" spans="1:6">
      <c r="A884" s="15"/>
      <c r="B884" s="15"/>
      <c r="F884" s="2"/>
    </row>
    <row r="885" spans="1:6">
      <c r="A885" s="15"/>
      <c r="B885" s="15"/>
      <c r="F885" s="2"/>
    </row>
    <row r="886" spans="1:6">
      <c r="A886" s="15"/>
      <c r="B886" s="15"/>
      <c r="F886" s="2"/>
    </row>
    <row r="887" spans="1:6">
      <c r="A887" s="15"/>
      <c r="B887" s="15"/>
      <c r="F887" s="2"/>
    </row>
    <row r="888" spans="1:6">
      <c r="A888" s="15"/>
      <c r="B888" s="15"/>
      <c r="F888" s="2"/>
    </row>
    <row r="889" spans="1:6">
      <c r="A889" s="15"/>
      <c r="B889" s="15"/>
      <c r="F889" s="2"/>
    </row>
    <row r="890" spans="1:6">
      <c r="A890" s="15"/>
      <c r="B890" s="15"/>
      <c r="F890" s="2"/>
    </row>
    <row r="891" spans="1:6">
      <c r="A891" s="15"/>
      <c r="B891" s="15"/>
      <c r="F891" s="2"/>
    </row>
    <row r="892" spans="1:6">
      <c r="A892" s="15"/>
      <c r="B892" s="15"/>
      <c r="F892" s="2"/>
    </row>
    <row r="893" spans="1:6">
      <c r="A893" s="15"/>
      <c r="B893" s="15"/>
      <c r="F893" s="2"/>
    </row>
    <row r="894" spans="1:6">
      <c r="A894" s="15"/>
      <c r="B894" s="15"/>
      <c r="F894" s="2"/>
    </row>
    <row r="895" spans="1:6">
      <c r="A895" s="15"/>
      <c r="B895" s="15"/>
      <c r="F895" s="2"/>
    </row>
    <row r="896" spans="1:6">
      <c r="A896" s="15"/>
      <c r="B896" s="15"/>
      <c r="F896" s="2"/>
    </row>
    <row r="897" spans="1:6">
      <c r="A897" s="15"/>
      <c r="B897" s="15"/>
      <c r="F897" s="2"/>
    </row>
    <row r="898" spans="1:6">
      <c r="A898" s="15"/>
      <c r="B898" s="15"/>
      <c r="F898" s="2"/>
    </row>
    <row r="899" spans="1:6">
      <c r="A899" s="15"/>
      <c r="B899" s="15"/>
      <c r="F899" s="2"/>
    </row>
    <row r="900" spans="1:6">
      <c r="A900" s="15"/>
      <c r="B900" s="15"/>
      <c r="F900" s="2"/>
    </row>
    <row r="901" spans="1:6">
      <c r="A901" s="15"/>
      <c r="B901" s="15"/>
      <c r="F901" s="2"/>
    </row>
    <row r="902" spans="1:6">
      <c r="A902" s="15"/>
      <c r="B902" s="15"/>
      <c r="F902" s="2"/>
    </row>
    <row r="903" spans="1:6">
      <c r="A903" s="15"/>
      <c r="B903" s="15"/>
      <c r="F903" s="2"/>
    </row>
    <row r="904" spans="1:6">
      <c r="A904" s="15"/>
      <c r="B904" s="15"/>
      <c r="F904" s="2"/>
    </row>
    <row r="905" spans="1:6">
      <c r="A905" s="15"/>
      <c r="B905" s="15"/>
      <c r="F905" s="2"/>
    </row>
    <row r="906" spans="1:6">
      <c r="A906" s="15"/>
      <c r="B906" s="15"/>
      <c r="F906" s="2"/>
    </row>
    <row r="907" spans="1:6">
      <c r="A907" s="15"/>
      <c r="B907" s="15"/>
      <c r="F907" s="2"/>
    </row>
    <row r="908" spans="1:6">
      <c r="A908" s="15"/>
      <c r="B908" s="15"/>
      <c r="F908" s="2"/>
    </row>
    <row r="909" spans="1:6">
      <c r="A909" s="15"/>
      <c r="B909" s="15"/>
      <c r="F909" s="2"/>
    </row>
    <row r="910" spans="1:6">
      <c r="A910" s="15"/>
      <c r="B910" s="15"/>
      <c r="F910" s="2"/>
    </row>
    <row r="911" spans="1:6">
      <c r="A911" s="15"/>
      <c r="B911" s="15"/>
      <c r="F911" s="2"/>
    </row>
    <row r="912" spans="1:6">
      <c r="A912" s="15"/>
      <c r="B912" s="15"/>
      <c r="F912" s="2"/>
    </row>
    <row r="913" spans="1:6">
      <c r="A913" s="15"/>
      <c r="B913" s="15"/>
      <c r="F913" s="2"/>
    </row>
    <row r="914" spans="1:6">
      <c r="A914" s="15"/>
      <c r="B914" s="15"/>
      <c r="F914" s="2"/>
    </row>
    <row r="915" spans="1:6">
      <c r="A915" s="15"/>
      <c r="B915" s="15"/>
      <c r="F915" s="2"/>
    </row>
    <row r="916" spans="1:6">
      <c r="A916" s="15"/>
      <c r="B916" s="15"/>
      <c r="F916" s="2"/>
    </row>
    <row r="917" spans="1:6">
      <c r="A917" s="15"/>
      <c r="B917" s="15"/>
      <c r="F917" s="2"/>
    </row>
    <row r="918" spans="1:6">
      <c r="A918" s="15"/>
      <c r="B918" s="15"/>
      <c r="F918" s="2"/>
    </row>
    <row r="919" spans="1:6">
      <c r="A919" s="15"/>
      <c r="B919" s="15"/>
      <c r="F919" s="2"/>
    </row>
    <row r="920" spans="1:6">
      <c r="A920" s="15"/>
      <c r="B920" s="15"/>
      <c r="F920" s="2"/>
    </row>
    <row r="921" spans="1:6">
      <c r="A921" s="15"/>
      <c r="B921" s="15"/>
      <c r="F921" s="2"/>
    </row>
    <row r="922" spans="1:6">
      <c r="A922" s="15"/>
      <c r="B922" s="15"/>
      <c r="F922" s="2"/>
    </row>
    <row r="923" spans="1:6">
      <c r="A923" s="15"/>
      <c r="B923" s="15"/>
      <c r="F923" s="2"/>
    </row>
    <row r="924" spans="1:6">
      <c r="A924" s="15"/>
      <c r="B924" s="15"/>
      <c r="F924" s="2"/>
    </row>
    <row r="925" spans="1:6">
      <c r="A925" s="15"/>
      <c r="B925" s="15"/>
      <c r="F925" s="2"/>
    </row>
    <row r="926" spans="1:6">
      <c r="A926" s="15"/>
      <c r="B926" s="15"/>
      <c r="F926" s="2"/>
    </row>
    <row r="927" spans="1:6">
      <c r="A927" s="15"/>
      <c r="B927" s="15"/>
      <c r="F927" s="2"/>
    </row>
    <row r="928" spans="1:6">
      <c r="A928" s="15"/>
      <c r="B928" s="15"/>
      <c r="F928" s="2"/>
    </row>
    <row r="929" spans="1:6">
      <c r="A929" s="15"/>
      <c r="B929" s="15"/>
      <c r="F929" s="2"/>
    </row>
    <row r="930" spans="1:6">
      <c r="A930" s="15"/>
      <c r="B930" s="15"/>
      <c r="F930" s="2"/>
    </row>
    <row r="931" spans="1:6">
      <c r="A931" s="15"/>
      <c r="B931" s="15"/>
      <c r="F931" s="2"/>
    </row>
    <row r="932" spans="1:6">
      <c r="A932" s="15"/>
      <c r="B932" s="15"/>
      <c r="F932" s="2"/>
    </row>
    <row r="933" spans="1:6">
      <c r="A933" s="15"/>
      <c r="B933" s="15"/>
      <c r="F933" s="2"/>
    </row>
    <row r="934" spans="1:6">
      <c r="A934" s="15"/>
      <c r="B934" s="15"/>
      <c r="F934" s="2"/>
    </row>
    <row r="935" spans="1:6">
      <c r="A935" s="15"/>
      <c r="B935" s="15"/>
      <c r="F935" s="2"/>
    </row>
    <row r="936" spans="1:6">
      <c r="A936" s="15"/>
      <c r="B936" s="15"/>
      <c r="F936" s="2"/>
    </row>
    <row r="937" spans="1:6">
      <c r="A937" s="15"/>
      <c r="B937" s="15"/>
      <c r="F937" s="2"/>
    </row>
    <row r="938" spans="1:6">
      <c r="A938" s="15"/>
      <c r="B938" s="15"/>
      <c r="F938" s="2"/>
    </row>
    <row r="939" spans="1:6">
      <c r="A939" s="15"/>
      <c r="B939" s="15"/>
      <c r="F939" s="2"/>
    </row>
    <row r="940" spans="1:6">
      <c r="A940" s="15"/>
      <c r="B940" s="15"/>
      <c r="F940" s="2"/>
    </row>
    <row r="941" spans="1:6">
      <c r="A941" s="15"/>
      <c r="B941" s="15"/>
      <c r="F941" s="2"/>
    </row>
    <row r="942" spans="1:6">
      <c r="A942" s="15"/>
      <c r="B942" s="15"/>
      <c r="F942" s="2"/>
    </row>
    <row r="943" spans="1:6">
      <c r="A943" s="15"/>
      <c r="B943" s="15"/>
      <c r="F943" s="2"/>
    </row>
    <row r="944" spans="1:6">
      <c r="A944" s="15"/>
      <c r="B944" s="15"/>
      <c r="F944" s="2"/>
    </row>
    <row r="945" spans="1:6">
      <c r="A945" s="15"/>
      <c r="B945" s="15"/>
      <c r="F945" s="2"/>
    </row>
    <row r="946" spans="1:6">
      <c r="A946" s="15"/>
      <c r="B946" s="15"/>
      <c r="F946" s="2"/>
    </row>
    <row r="947" spans="1:6">
      <c r="A947" s="15"/>
      <c r="B947" s="15"/>
      <c r="F947" s="2"/>
    </row>
  </sheetData>
  <sortState ref="B6:F37">
    <sortCondition descending="1" ref="F6:F37"/>
  </sortState>
  <mergeCells count="3">
    <mergeCell ref="A2:F2"/>
    <mergeCell ref="C3:E3"/>
    <mergeCell ref="A1:F1"/>
  </mergeCells>
  <printOptions horizontalCentered="1" gridLines="1"/>
  <pageMargins left="3.937007874015748E-2" right="3.937007874015748E-2" top="3.937007874015748E-2" bottom="3.937007874015748E-2" header="0" footer="0"/>
  <pageSetup paperSize="9" scale="54" fitToWidth="0"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M959"/>
  <sheetViews>
    <sheetView showGridLines="0" view="pageBreakPreview" topLeftCell="A11" zoomScale="77" zoomScaleNormal="50" zoomScaleSheetLayoutView="77" workbookViewId="0">
      <selection activeCell="D18" sqref="D18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3" width="22" style="2" customWidth="1"/>
    <col min="4" max="4" width="22.28515625" style="2" customWidth="1"/>
    <col min="5" max="5" width="21" style="2" customWidth="1"/>
    <col min="6" max="6" width="22.140625" style="2" customWidth="1"/>
    <col min="7" max="7" width="12.42578125" style="45" customWidth="1"/>
    <col min="8" max="16384" width="12.5703125" style="2"/>
  </cols>
  <sheetData>
    <row r="1" spans="1:39" ht="98.25" customHeight="1">
      <c r="A1" s="101" t="s">
        <v>141</v>
      </c>
      <c r="B1" s="101"/>
      <c r="C1" s="101"/>
      <c r="D1" s="101"/>
      <c r="E1" s="101"/>
      <c r="F1" s="101"/>
      <c r="G1" s="101"/>
      <c r="H1" s="43"/>
      <c r="I1" s="43"/>
      <c r="J1" s="43"/>
      <c r="K1" s="43"/>
      <c r="L1" s="43"/>
    </row>
    <row r="2" spans="1:39" ht="92.25" customHeight="1">
      <c r="A2" s="97" t="s">
        <v>142</v>
      </c>
      <c r="B2" s="98"/>
      <c r="C2" s="98"/>
      <c r="D2" s="98"/>
      <c r="E2" s="98"/>
      <c r="F2" s="98"/>
      <c r="G2" s="98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40"/>
    </row>
    <row r="3" spans="1:39" ht="36.75" customHeight="1">
      <c r="A3" s="3"/>
      <c r="B3" s="3"/>
      <c r="C3" s="99" t="s">
        <v>0</v>
      </c>
      <c r="D3" s="100"/>
      <c r="E3" s="100"/>
      <c r="F3" s="100"/>
      <c r="G3" s="32"/>
      <c r="H3" s="1"/>
    </row>
    <row r="4" spans="1:39" s="89" customFormat="1" ht="186" customHeight="1">
      <c r="A4" s="86" t="s">
        <v>9</v>
      </c>
      <c r="B4" s="86" t="s">
        <v>10</v>
      </c>
      <c r="C4" s="87" t="s">
        <v>11</v>
      </c>
      <c r="D4" s="88" t="s">
        <v>12</v>
      </c>
      <c r="E4" s="88" t="s">
        <v>13</v>
      </c>
      <c r="F4" s="88" t="s">
        <v>14</v>
      </c>
      <c r="G4" s="96" t="s">
        <v>74</v>
      </c>
      <c r="H4" s="102" t="s">
        <v>98</v>
      </c>
    </row>
    <row r="5" spans="1:39" ht="37.5">
      <c r="A5" s="8"/>
      <c r="B5" s="8" t="s">
        <v>46</v>
      </c>
      <c r="C5" s="5" t="s">
        <v>47</v>
      </c>
      <c r="D5" s="5" t="s">
        <v>48</v>
      </c>
      <c r="E5" s="5" t="s">
        <v>49</v>
      </c>
      <c r="F5" s="5" t="s">
        <v>50</v>
      </c>
      <c r="G5" s="96"/>
      <c r="H5" s="103"/>
    </row>
    <row r="6" spans="1:39" ht="18.75">
      <c r="A6" s="44">
        <v>1</v>
      </c>
      <c r="B6" s="21" t="s">
        <v>102</v>
      </c>
      <c r="C6" s="5">
        <v>1</v>
      </c>
      <c r="D6" s="5">
        <v>90</v>
      </c>
      <c r="E6" s="5">
        <v>25</v>
      </c>
      <c r="F6" s="5">
        <v>5</v>
      </c>
      <c r="G6" s="32">
        <f t="shared" ref="G6:G22" si="0">SUM(E6:F6,D6,C6)</f>
        <v>121</v>
      </c>
      <c r="H6" s="53" t="s">
        <v>94</v>
      </c>
    </row>
    <row r="7" spans="1:39" ht="18.75">
      <c r="A7" s="44">
        <v>2</v>
      </c>
      <c r="B7" s="21" t="s">
        <v>103</v>
      </c>
      <c r="C7" s="5">
        <v>1</v>
      </c>
      <c r="D7" s="5">
        <v>1</v>
      </c>
      <c r="E7" s="5">
        <v>1</v>
      </c>
      <c r="F7" s="5">
        <v>1</v>
      </c>
      <c r="G7" s="32">
        <f t="shared" si="0"/>
        <v>4</v>
      </c>
      <c r="H7" s="53" t="s">
        <v>97</v>
      </c>
    </row>
    <row r="8" spans="1:39" ht="18.75">
      <c r="A8" s="44">
        <v>3</v>
      </c>
      <c r="B8" s="26" t="s">
        <v>72</v>
      </c>
      <c r="C8" s="5">
        <v>1</v>
      </c>
      <c r="D8" s="5">
        <v>1</v>
      </c>
      <c r="E8" s="5">
        <v>1</v>
      </c>
      <c r="F8" s="5">
        <v>1</v>
      </c>
      <c r="G8" s="32">
        <f t="shared" si="0"/>
        <v>4</v>
      </c>
      <c r="H8" s="53" t="s">
        <v>97</v>
      </c>
    </row>
    <row r="9" spans="1:39" ht="18.75">
      <c r="A9" s="44">
        <v>4</v>
      </c>
      <c r="B9" s="21" t="s">
        <v>123</v>
      </c>
      <c r="C9" s="5">
        <v>1</v>
      </c>
      <c r="D9" s="5">
        <v>1</v>
      </c>
      <c r="E9" s="5">
        <v>1</v>
      </c>
      <c r="F9" s="5">
        <v>0</v>
      </c>
      <c r="G9" s="32">
        <f t="shared" si="0"/>
        <v>3</v>
      </c>
      <c r="H9" s="53" t="s">
        <v>97</v>
      </c>
    </row>
    <row r="10" spans="1:39" ht="18.75">
      <c r="A10" s="44">
        <v>5</v>
      </c>
      <c r="B10" s="21" t="s">
        <v>71</v>
      </c>
      <c r="C10" s="5">
        <v>1</v>
      </c>
      <c r="D10" s="5">
        <v>0</v>
      </c>
      <c r="E10" s="5">
        <v>1</v>
      </c>
      <c r="F10" s="5">
        <v>0</v>
      </c>
      <c r="G10" s="32">
        <f t="shared" si="0"/>
        <v>2</v>
      </c>
      <c r="H10" s="53" t="s">
        <v>97</v>
      </c>
    </row>
    <row r="11" spans="1:39" ht="18.75">
      <c r="A11" s="44">
        <v>6</v>
      </c>
      <c r="B11" s="21" t="s">
        <v>109</v>
      </c>
      <c r="C11" s="5">
        <v>1</v>
      </c>
      <c r="D11" s="5">
        <v>0</v>
      </c>
      <c r="E11" s="5">
        <v>0</v>
      </c>
      <c r="F11" s="5">
        <v>0</v>
      </c>
      <c r="G11" s="32">
        <f t="shared" si="0"/>
        <v>1</v>
      </c>
      <c r="H11" s="53" t="s">
        <v>97</v>
      </c>
    </row>
    <row r="12" spans="1:39" ht="18.75">
      <c r="A12" s="44">
        <v>7</v>
      </c>
      <c r="B12" s="21" t="s">
        <v>105</v>
      </c>
      <c r="C12" s="5">
        <v>0</v>
      </c>
      <c r="D12" s="5">
        <v>0</v>
      </c>
      <c r="E12" s="5">
        <v>1</v>
      </c>
      <c r="F12" s="5">
        <v>0</v>
      </c>
      <c r="G12" s="32">
        <f t="shared" si="0"/>
        <v>1</v>
      </c>
      <c r="H12" s="53" t="s">
        <v>97</v>
      </c>
    </row>
    <row r="13" spans="1:39" ht="18.75">
      <c r="A13" s="44">
        <v>8</v>
      </c>
      <c r="B13" s="21" t="s">
        <v>106</v>
      </c>
      <c r="C13" s="5">
        <v>0</v>
      </c>
      <c r="D13" s="5">
        <v>0</v>
      </c>
      <c r="E13" s="5">
        <v>0</v>
      </c>
      <c r="F13" s="5">
        <v>1</v>
      </c>
      <c r="G13" s="32">
        <f t="shared" si="0"/>
        <v>1</v>
      </c>
      <c r="H13" s="53" t="s">
        <v>97</v>
      </c>
    </row>
    <row r="14" spans="1:39" ht="18.75">
      <c r="A14" s="44">
        <v>9</v>
      </c>
      <c r="B14" s="29" t="s">
        <v>108</v>
      </c>
      <c r="C14" s="9">
        <v>0</v>
      </c>
      <c r="D14" s="9">
        <v>0</v>
      </c>
      <c r="E14" s="5">
        <v>1</v>
      </c>
      <c r="F14" s="5">
        <v>0</v>
      </c>
      <c r="G14" s="32">
        <f t="shared" si="0"/>
        <v>1</v>
      </c>
      <c r="H14" s="53" t="s">
        <v>97</v>
      </c>
    </row>
    <row r="15" spans="1:39" ht="18.75">
      <c r="A15" s="44">
        <v>10</v>
      </c>
      <c r="B15" s="21" t="s">
        <v>110</v>
      </c>
      <c r="C15" s="5">
        <v>0</v>
      </c>
      <c r="D15" s="5">
        <v>0</v>
      </c>
      <c r="E15" s="5">
        <v>1</v>
      </c>
      <c r="F15" s="5">
        <v>0</v>
      </c>
      <c r="G15" s="32">
        <f t="shared" si="0"/>
        <v>1</v>
      </c>
      <c r="H15" s="53" t="s">
        <v>97</v>
      </c>
    </row>
    <row r="16" spans="1:39" ht="18.75">
      <c r="A16" s="44">
        <v>11</v>
      </c>
      <c r="B16" s="21" t="s">
        <v>111</v>
      </c>
      <c r="C16" s="5">
        <v>0</v>
      </c>
      <c r="D16" s="5">
        <v>0</v>
      </c>
      <c r="E16" s="5">
        <v>1</v>
      </c>
      <c r="F16" s="5">
        <v>0</v>
      </c>
      <c r="G16" s="32">
        <f t="shared" si="0"/>
        <v>1</v>
      </c>
      <c r="H16" s="53" t="s">
        <v>97</v>
      </c>
    </row>
    <row r="17" spans="1:8" ht="18.75">
      <c r="A17" s="44">
        <v>12</v>
      </c>
      <c r="B17" s="21" t="s">
        <v>112</v>
      </c>
      <c r="C17" s="5">
        <v>0</v>
      </c>
      <c r="D17" s="5">
        <v>0</v>
      </c>
      <c r="E17" s="5">
        <v>1</v>
      </c>
      <c r="F17" s="5">
        <v>0</v>
      </c>
      <c r="G17" s="32">
        <f t="shared" si="0"/>
        <v>1</v>
      </c>
      <c r="H17" s="53" t="s">
        <v>97</v>
      </c>
    </row>
    <row r="18" spans="1:8" ht="18.75">
      <c r="A18" s="44">
        <v>13</v>
      </c>
      <c r="B18" s="21" t="s">
        <v>113</v>
      </c>
      <c r="C18" s="5">
        <v>0</v>
      </c>
      <c r="D18" s="5">
        <v>0</v>
      </c>
      <c r="E18" s="5">
        <v>1</v>
      </c>
      <c r="F18" s="5">
        <v>0</v>
      </c>
      <c r="G18" s="32">
        <f t="shared" si="0"/>
        <v>1</v>
      </c>
      <c r="H18" s="53" t="s">
        <v>97</v>
      </c>
    </row>
    <row r="19" spans="1:8" ht="18.75">
      <c r="A19" s="44">
        <v>14</v>
      </c>
      <c r="B19" s="21" t="s">
        <v>114</v>
      </c>
      <c r="C19" s="5">
        <v>0</v>
      </c>
      <c r="D19" s="5">
        <v>0</v>
      </c>
      <c r="E19" s="5">
        <v>1</v>
      </c>
      <c r="F19" s="5">
        <v>0</v>
      </c>
      <c r="G19" s="32">
        <f t="shared" si="0"/>
        <v>1</v>
      </c>
      <c r="H19" s="53" t="s">
        <v>97</v>
      </c>
    </row>
    <row r="20" spans="1:8" ht="18.75">
      <c r="A20" s="44">
        <v>15</v>
      </c>
      <c r="B20" s="29" t="s">
        <v>115</v>
      </c>
      <c r="C20" s="9">
        <v>0</v>
      </c>
      <c r="D20" s="9">
        <v>0</v>
      </c>
      <c r="E20" s="5">
        <v>1</v>
      </c>
      <c r="F20" s="9">
        <v>0</v>
      </c>
      <c r="G20" s="32">
        <f t="shared" si="0"/>
        <v>1</v>
      </c>
      <c r="H20" s="53" t="s">
        <v>97</v>
      </c>
    </row>
    <row r="21" spans="1:8" ht="18.75">
      <c r="A21" s="44">
        <v>16</v>
      </c>
      <c r="B21" s="21" t="s">
        <v>117</v>
      </c>
      <c r="C21" s="5">
        <v>0</v>
      </c>
      <c r="D21" s="5">
        <v>0</v>
      </c>
      <c r="E21" s="5">
        <v>1</v>
      </c>
      <c r="F21" s="5">
        <v>0</v>
      </c>
      <c r="G21" s="32">
        <f t="shared" si="0"/>
        <v>1</v>
      </c>
      <c r="H21" s="53" t="s">
        <v>97</v>
      </c>
    </row>
    <row r="22" spans="1:8" ht="18.75">
      <c r="A22" s="44">
        <v>17</v>
      </c>
      <c r="B22" s="21" t="s">
        <v>116</v>
      </c>
      <c r="C22" s="5">
        <v>0</v>
      </c>
      <c r="D22" s="5">
        <v>0</v>
      </c>
      <c r="E22" s="5">
        <v>1</v>
      </c>
      <c r="F22" s="5">
        <v>0</v>
      </c>
      <c r="G22" s="32">
        <f t="shared" si="0"/>
        <v>1</v>
      </c>
      <c r="H22" s="53" t="s">
        <v>97</v>
      </c>
    </row>
    <row r="23" spans="1:8" ht="18.75">
      <c r="A23" s="44">
        <v>18</v>
      </c>
      <c r="B23" s="21" t="s">
        <v>119</v>
      </c>
      <c r="C23" s="5">
        <v>1</v>
      </c>
      <c r="D23" s="5">
        <v>0</v>
      </c>
      <c r="E23" s="5">
        <v>0</v>
      </c>
      <c r="F23" s="5">
        <v>0</v>
      </c>
      <c r="G23" s="32">
        <v>1</v>
      </c>
      <c r="H23" s="53" t="s">
        <v>97</v>
      </c>
    </row>
    <row r="24" spans="1:8" ht="18.75">
      <c r="A24" s="44">
        <v>19</v>
      </c>
      <c r="B24" s="21" t="s">
        <v>120</v>
      </c>
      <c r="C24" s="5">
        <v>0</v>
      </c>
      <c r="D24" s="5">
        <v>0</v>
      </c>
      <c r="E24" s="5">
        <v>1</v>
      </c>
      <c r="F24" s="5">
        <v>0</v>
      </c>
      <c r="G24" s="32">
        <f t="shared" ref="G24:G37" si="1">SUM(E24:F24,D24,C24)</f>
        <v>1</v>
      </c>
      <c r="H24" s="53" t="s">
        <v>97</v>
      </c>
    </row>
    <row r="25" spans="1:8" ht="18.75">
      <c r="A25" s="44">
        <v>20</v>
      </c>
      <c r="B25" s="21" t="s">
        <v>73</v>
      </c>
      <c r="C25" s="5">
        <v>1</v>
      </c>
      <c r="D25" s="5">
        <v>0</v>
      </c>
      <c r="E25" s="5">
        <v>0</v>
      </c>
      <c r="F25" s="5">
        <v>0</v>
      </c>
      <c r="G25" s="32">
        <f t="shared" si="1"/>
        <v>1</v>
      </c>
      <c r="H25" s="53" t="s">
        <v>97</v>
      </c>
    </row>
    <row r="26" spans="1:8" ht="18.75">
      <c r="A26" s="44">
        <v>21</v>
      </c>
      <c r="B26" s="21" t="s">
        <v>126</v>
      </c>
      <c r="C26" s="5">
        <v>0</v>
      </c>
      <c r="D26" s="5">
        <v>0</v>
      </c>
      <c r="E26" s="5">
        <v>1</v>
      </c>
      <c r="F26" s="5">
        <v>0</v>
      </c>
      <c r="G26" s="32">
        <f t="shared" si="1"/>
        <v>1</v>
      </c>
      <c r="H26" s="53" t="s">
        <v>97</v>
      </c>
    </row>
    <row r="27" spans="1:8" ht="18.75">
      <c r="A27" s="44">
        <v>22</v>
      </c>
      <c r="B27" s="21" t="s">
        <v>129</v>
      </c>
      <c r="C27" s="5">
        <v>0</v>
      </c>
      <c r="D27" s="5">
        <v>0</v>
      </c>
      <c r="E27" s="5">
        <v>1</v>
      </c>
      <c r="F27" s="5">
        <v>0</v>
      </c>
      <c r="G27" s="32">
        <f t="shared" si="1"/>
        <v>1</v>
      </c>
      <c r="H27" s="53" t="s">
        <v>97</v>
      </c>
    </row>
    <row r="28" spans="1:8" ht="18.75">
      <c r="A28" s="44">
        <v>23</v>
      </c>
      <c r="B28" s="21" t="s">
        <v>104</v>
      </c>
      <c r="C28" s="5">
        <v>0</v>
      </c>
      <c r="D28" s="5">
        <v>0</v>
      </c>
      <c r="E28" s="5">
        <v>0</v>
      </c>
      <c r="F28" s="5">
        <v>0</v>
      </c>
      <c r="G28" s="32">
        <f t="shared" si="1"/>
        <v>0</v>
      </c>
      <c r="H28" s="53"/>
    </row>
    <row r="29" spans="1:8" ht="18.75">
      <c r="A29" s="44">
        <v>24</v>
      </c>
      <c r="B29" s="21" t="s">
        <v>107</v>
      </c>
      <c r="C29" s="5">
        <v>0</v>
      </c>
      <c r="D29" s="5">
        <v>0</v>
      </c>
      <c r="E29" s="5">
        <v>0</v>
      </c>
      <c r="F29" s="5">
        <v>0</v>
      </c>
      <c r="G29" s="32">
        <f t="shared" si="1"/>
        <v>0</v>
      </c>
      <c r="H29" s="53"/>
    </row>
    <row r="30" spans="1:8" ht="36">
      <c r="A30" s="44">
        <v>25</v>
      </c>
      <c r="B30" s="21" t="s">
        <v>135</v>
      </c>
      <c r="C30" s="5">
        <v>0</v>
      </c>
      <c r="D30" s="5">
        <v>0</v>
      </c>
      <c r="E30" s="5">
        <v>0</v>
      </c>
      <c r="F30" s="5">
        <v>0</v>
      </c>
      <c r="G30" s="32">
        <f t="shared" si="1"/>
        <v>0</v>
      </c>
      <c r="H30" s="53"/>
    </row>
    <row r="31" spans="1:8" ht="18.75">
      <c r="A31" s="44">
        <v>26</v>
      </c>
      <c r="B31" s="21" t="s">
        <v>118</v>
      </c>
      <c r="C31" s="5">
        <v>0</v>
      </c>
      <c r="D31" s="5">
        <v>0</v>
      </c>
      <c r="E31" s="5">
        <v>0</v>
      </c>
      <c r="F31" s="5">
        <v>0</v>
      </c>
      <c r="G31" s="32">
        <f t="shared" si="1"/>
        <v>0</v>
      </c>
      <c r="H31" s="53"/>
    </row>
    <row r="32" spans="1:8" ht="18.75">
      <c r="A32" s="44">
        <v>27</v>
      </c>
      <c r="B32" s="21" t="s">
        <v>121</v>
      </c>
      <c r="C32" s="5">
        <v>0</v>
      </c>
      <c r="D32" s="5">
        <v>0</v>
      </c>
      <c r="E32" s="5">
        <v>0</v>
      </c>
      <c r="F32" s="5">
        <v>0</v>
      </c>
      <c r="G32" s="32">
        <f t="shared" si="1"/>
        <v>0</v>
      </c>
      <c r="H32" s="53"/>
    </row>
    <row r="33" spans="1:8" ht="18.75">
      <c r="A33" s="44">
        <v>28</v>
      </c>
      <c r="B33" s="21" t="s">
        <v>122</v>
      </c>
      <c r="C33" s="5">
        <v>0</v>
      </c>
      <c r="D33" s="5">
        <v>0</v>
      </c>
      <c r="E33" s="5">
        <v>0</v>
      </c>
      <c r="F33" s="5">
        <v>0</v>
      </c>
      <c r="G33" s="32">
        <f t="shared" si="1"/>
        <v>0</v>
      </c>
      <c r="H33" s="53"/>
    </row>
    <row r="34" spans="1:8" ht="18.75">
      <c r="A34" s="44">
        <v>29</v>
      </c>
      <c r="B34" s="21" t="s">
        <v>124</v>
      </c>
      <c r="C34" s="5">
        <v>0</v>
      </c>
      <c r="D34" s="5">
        <v>0</v>
      </c>
      <c r="E34" s="5">
        <v>0</v>
      </c>
      <c r="F34" s="5">
        <v>0</v>
      </c>
      <c r="G34" s="32">
        <f t="shared" si="1"/>
        <v>0</v>
      </c>
      <c r="H34" s="53"/>
    </row>
    <row r="35" spans="1:8" ht="18.75">
      <c r="A35" s="44">
        <v>30</v>
      </c>
      <c r="B35" s="29" t="s">
        <v>125</v>
      </c>
      <c r="C35" s="5">
        <v>0</v>
      </c>
      <c r="D35" s="5">
        <v>0</v>
      </c>
      <c r="E35" s="5">
        <v>0</v>
      </c>
      <c r="F35" s="5">
        <v>0</v>
      </c>
      <c r="G35" s="32">
        <f t="shared" si="1"/>
        <v>0</v>
      </c>
      <c r="H35" s="53"/>
    </row>
    <row r="36" spans="1:8" ht="18.75">
      <c r="A36" s="44">
        <v>31</v>
      </c>
      <c r="B36" s="21" t="s">
        <v>127</v>
      </c>
      <c r="C36" s="5">
        <v>0</v>
      </c>
      <c r="D36" s="5">
        <v>0</v>
      </c>
      <c r="E36" s="5">
        <v>0</v>
      </c>
      <c r="F36" s="5">
        <v>0</v>
      </c>
      <c r="G36" s="32">
        <f t="shared" si="1"/>
        <v>0</v>
      </c>
      <c r="H36" s="53"/>
    </row>
    <row r="37" spans="1:8" ht="18.75">
      <c r="A37" s="44">
        <v>32</v>
      </c>
      <c r="B37" s="21" t="s">
        <v>128</v>
      </c>
      <c r="C37" s="5">
        <v>0</v>
      </c>
      <c r="D37" s="5">
        <v>0</v>
      </c>
      <c r="E37" s="5">
        <v>0</v>
      </c>
      <c r="F37" s="5">
        <v>0</v>
      </c>
      <c r="G37" s="32">
        <f t="shared" si="1"/>
        <v>0</v>
      </c>
      <c r="H37" s="53"/>
    </row>
    <row r="38" spans="1:8" ht="18.75">
      <c r="A38" s="15"/>
      <c r="B38" s="15"/>
      <c r="C38" s="15"/>
    </row>
    <row r="39" spans="1:8" ht="18.75">
      <c r="A39" s="15"/>
      <c r="B39" s="15"/>
      <c r="C39" s="15"/>
    </row>
    <row r="40" spans="1:8" ht="18.75">
      <c r="A40" s="15"/>
      <c r="B40" s="15"/>
      <c r="C40" s="15"/>
    </row>
    <row r="41" spans="1:8" ht="18.75">
      <c r="A41" s="15"/>
      <c r="B41" s="15"/>
      <c r="C41" s="15"/>
    </row>
    <row r="42" spans="1:8" ht="18.75">
      <c r="A42" s="15"/>
      <c r="B42" s="15"/>
      <c r="C42" s="15"/>
    </row>
    <row r="43" spans="1:8" ht="18.75">
      <c r="A43" s="15"/>
      <c r="B43" s="15"/>
      <c r="C43" s="15"/>
    </row>
    <row r="44" spans="1:8" ht="18.75">
      <c r="A44" s="15"/>
      <c r="B44" s="15"/>
      <c r="C44" s="15"/>
    </row>
    <row r="45" spans="1:8" ht="18.75">
      <c r="A45" s="15"/>
      <c r="B45" s="15"/>
      <c r="C45" s="15"/>
    </row>
    <row r="46" spans="1:8" ht="18.75">
      <c r="A46" s="15"/>
      <c r="B46" s="15"/>
      <c r="C46" s="15"/>
    </row>
    <row r="47" spans="1:8" ht="18.75">
      <c r="A47" s="15"/>
      <c r="B47" s="15"/>
      <c r="C47" s="15"/>
    </row>
    <row r="48" spans="1:8" ht="18.75">
      <c r="A48" s="15"/>
      <c r="B48" s="15"/>
      <c r="C48" s="15"/>
    </row>
    <row r="49" spans="1:7" ht="18.75">
      <c r="A49" s="15"/>
      <c r="B49" s="15"/>
      <c r="C49" s="15"/>
      <c r="G49" s="2"/>
    </row>
    <row r="50" spans="1:7" ht="18.75">
      <c r="A50" s="15"/>
      <c r="B50" s="15"/>
      <c r="C50" s="15"/>
      <c r="G50" s="2"/>
    </row>
    <row r="51" spans="1:7" ht="18.75">
      <c r="A51" s="15"/>
      <c r="B51" s="15"/>
      <c r="C51" s="15"/>
      <c r="G51" s="2"/>
    </row>
    <row r="52" spans="1:7" ht="18.75">
      <c r="A52" s="15"/>
      <c r="B52" s="15"/>
      <c r="C52" s="15"/>
      <c r="G52" s="2"/>
    </row>
    <row r="53" spans="1:7" ht="18.75">
      <c r="A53" s="15"/>
      <c r="B53" s="15"/>
      <c r="C53" s="15"/>
      <c r="G53" s="2"/>
    </row>
    <row r="54" spans="1:7" ht="18.75">
      <c r="A54" s="15"/>
      <c r="B54" s="15"/>
      <c r="C54" s="15"/>
      <c r="G54" s="2"/>
    </row>
    <row r="55" spans="1:7" ht="18.75">
      <c r="A55" s="15"/>
      <c r="B55" s="15"/>
      <c r="C55" s="15"/>
      <c r="G55" s="2"/>
    </row>
    <row r="56" spans="1:7" ht="18.75">
      <c r="A56" s="15"/>
      <c r="B56" s="15"/>
      <c r="C56" s="15"/>
      <c r="G56" s="2"/>
    </row>
    <row r="57" spans="1:7" ht="18.75">
      <c r="A57" s="15"/>
      <c r="B57" s="15"/>
      <c r="C57" s="15"/>
      <c r="G57" s="2"/>
    </row>
    <row r="58" spans="1:7" ht="18.75">
      <c r="A58" s="15"/>
      <c r="B58" s="15"/>
      <c r="C58" s="15"/>
      <c r="G58" s="2"/>
    </row>
    <row r="59" spans="1:7" ht="18.75">
      <c r="A59" s="15"/>
      <c r="B59" s="15"/>
      <c r="C59" s="15"/>
      <c r="G59" s="2"/>
    </row>
    <row r="60" spans="1:7" ht="18.75">
      <c r="A60" s="15"/>
      <c r="B60" s="15"/>
      <c r="C60" s="15"/>
      <c r="G60" s="2"/>
    </row>
    <row r="61" spans="1:7" ht="18.75">
      <c r="A61" s="15"/>
      <c r="B61" s="15"/>
      <c r="C61" s="15"/>
      <c r="G61" s="2"/>
    </row>
    <row r="62" spans="1:7" ht="18.75">
      <c r="A62" s="15"/>
      <c r="B62" s="15"/>
      <c r="C62" s="15"/>
      <c r="G62" s="2"/>
    </row>
    <row r="63" spans="1:7" ht="18.75">
      <c r="A63" s="15"/>
      <c r="B63" s="15"/>
      <c r="C63" s="15"/>
      <c r="G63" s="2"/>
    </row>
    <row r="64" spans="1:7" ht="18.75">
      <c r="A64" s="15"/>
      <c r="B64" s="15"/>
      <c r="C64" s="15"/>
      <c r="G64" s="2"/>
    </row>
    <row r="65" spans="1:7" ht="18.75">
      <c r="A65" s="15"/>
      <c r="B65" s="15"/>
      <c r="C65" s="15"/>
      <c r="G65" s="2"/>
    </row>
    <row r="66" spans="1:7" ht="18.75">
      <c r="A66" s="15"/>
      <c r="B66" s="15"/>
      <c r="C66" s="15"/>
      <c r="G66" s="2"/>
    </row>
    <row r="67" spans="1:7" ht="18.75">
      <c r="A67" s="15"/>
      <c r="B67" s="15"/>
      <c r="C67" s="15"/>
      <c r="G67" s="2"/>
    </row>
    <row r="68" spans="1:7" ht="18.75">
      <c r="A68" s="15"/>
      <c r="B68" s="15"/>
      <c r="C68" s="15"/>
      <c r="G68" s="2"/>
    </row>
    <row r="69" spans="1:7" ht="18.75">
      <c r="A69" s="15"/>
      <c r="B69" s="15"/>
      <c r="C69" s="15"/>
      <c r="G69" s="2"/>
    </row>
    <row r="70" spans="1:7" ht="18.75">
      <c r="A70" s="15"/>
      <c r="B70" s="15"/>
      <c r="C70" s="15"/>
      <c r="G70" s="2"/>
    </row>
    <row r="71" spans="1:7" ht="18.75">
      <c r="A71" s="15"/>
      <c r="B71" s="15"/>
      <c r="C71" s="15"/>
      <c r="G71" s="2"/>
    </row>
    <row r="72" spans="1:7" ht="18.75">
      <c r="A72" s="15"/>
      <c r="B72" s="15"/>
      <c r="C72" s="15"/>
      <c r="G72" s="2"/>
    </row>
    <row r="73" spans="1:7" ht="18.75">
      <c r="A73" s="15"/>
      <c r="B73" s="15"/>
      <c r="C73" s="15"/>
      <c r="G73" s="2"/>
    </row>
    <row r="74" spans="1:7" ht="18.75">
      <c r="A74" s="15"/>
      <c r="B74" s="15"/>
      <c r="C74" s="15"/>
      <c r="G74" s="2"/>
    </row>
    <row r="75" spans="1:7" ht="18.75">
      <c r="A75" s="15"/>
      <c r="B75" s="15"/>
      <c r="C75" s="15"/>
      <c r="G75" s="2"/>
    </row>
    <row r="76" spans="1:7" ht="18.75">
      <c r="A76" s="15"/>
      <c r="B76" s="15"/>
      <c r="C76" s="15"/>
      <c r="G76" s="2"/>
    </row>
    <row r="77" spans="1:7" ht="18.75">
      <c r="A77" s="15"/>
      <c r="B77" s="15"/>
      <c r="C77" s="15"/>
      <c r="G77" s="2"/>
    </row>
    <row r="78" spans="1:7" ht="18.75">
      <c r="A78" s="15"/>
      <c r="B78" s="15"/>
      <c r="C78" s="15"/>
      <c r="G78" s="2"/>
    </row>
    <row r="79" spans="1:7" ht="18.75">
      <c r="A79" s="15"/>
      <c r="B79" s="15"/>
      <c r="C79" s="15"/>
      <c r="G79" s="2"/>
    </row>
    <row r="80" spans="1:7" ht="18.75">
      <c r="A80" s="15"/>
      <c r="B80" s="15"/>
      <c r="C80" s="15"/>
      <c r="G80" s="2"/>
    </row>
    <row r="81" spans="1:7" ht="18.75">
      <c r="A81" s="15"/>
      <c r="B81" s="15"/>
      <c r="C81" s="15"/>
      <c r="G81" s="2"/>
    </row>
    <row r="82" spans="1:7" ht="18.75">
      <c r="A82" s="15"/>
      <c r="B82" s="15"/>
      <c r="C82" s="15"/>
      <c r="G82" s="2"/>
    </row>
    <row r="83" spans="1:7" ht="18.75">
      <c r="A83" s="15"/>
      <c r="B83" s="15"/>
      <c r="C83" s="15"/>
      <c r="G83" s="2"/>
    </row>
    <row r="84" spans="1:7" ht="18.75">
      <c r="A84" s="15"/>
      <c r="B84" s="15"/>
      <c r="C84" s="15"/>
      <c r="G84" s="2"/>
    </row>
    <row r="85" spans="1:7" ht="18.75">
      <c r="A85" s="15"/>
      <c r="B85" s="15"/>
      <c r="C85" s="15"/>
      <c r="G85" s="2"/>
    </row>
    <row r="86" spans="1:7" ht="18.75">
      <c r="A86" s="15"/>
      <c r="B86" s="15"/>
      <c r="C86" s="15"/>
      <c r="G86" s="2"/>
    </row>
    <row r="87" spans="1:7" ht="18.75">
      <c r="A87" s="15"/>
      <c r="B87" s="15"/>
      <c r="C87" s="15"/>
      <c r="G87" s="2"/>
    </row>
    <row r="88" spans="1:7" ht="18.75">
      <c r="A88" s="15"/>
      <c r="B88" s="15"/>
      <c r="C88" s="15"/>
      <c r="G88" s="2"/>
    </row>
    <row r="89" spans="1:7" ht="18.75">
      <c r="A89" s="15"/>
      <c r="B89" s="15"/>
      <c r="C89" s="15"/>
      <c r="G89" s="2"/>
    </row>
    <row r="90" spans="1:7" ht="18.75">
      <c r="A90" s="15"/>
      <c r="B90" s="15"/>
      <c r="C90" s="15"/>
      <c r="G90" s="2"/>
    </row>
    <row r="91" spans="1:7" ht="18.75">
      <c r="A91" s="15"/>
      <c r="B91" s="15"/>
      <c r="C91" s="15"/>
      <c r="G91" s="2"/>
    </row>
    <row r="92" spans="1:7" ht="18.75">
      <c r="A92" s="15"/>
      <c r="B92" s="15"/>
      <c r="C92" s="15"/>
      <c r="G92" s="2"/>
    </row>
    <row r="93" spans="1:7" ht="18.75">
      <c r="A93" s="15"/>
      <c r="B93" s="15"/>
      <c r="C93" s="15"/>
      <c r="G93" s="2"/>
    </row>
    <row r="94" spans="1:7" ht="18.75">
      <c r="A94" s="15"/>
      <c r="B94" s="15"/>
      <c r="C94" s="15"/>
      <c r="G94" s="2"/>
    </row>
    <row r="95" spans="1:7" ht="18.75">
      <c r="A95" s="15"/>
      <c r="B95" s="15"/>
      <c r="C95" s="15"/>
      <c r="G95" s="2"/>
    </row>
    <row r="96" spans="1:7" ht="18.75">
      <c r="A96" s="15"/>
      <c r="B96" s="15"/>
      <c r="C96" s="15"/>
      <c r="G96" s="2"/>
    </row>
    <row r="97" spans="1:7" ht="18.75">
      <c r="A97" s="15"/>
      <c r="B97" s="15"/>
      <c r="C97" s="15"/>
      <c r="G97" s="2"/>
    </row>
    <row r="98" spans="1:7" ht="18.75">
      <c r="A98" s="15"/>
      <c r="B98" s="15"/>
      <c r="C98" s="15"/>
      <c r="G98" s="2"/>
    </row>
    <row r="99" spans="1:7" ht="18.75">
      <c r="A99" s="15"/>
      <c r="B99" s="15"/>
      <c r="C99" s="15"/>
      <c r="G99" s="2"/>
    </row>
    <row r="100" spans="1:7" ht="18.75">
      <c r="A100" s="15"/>
      <c r="B100" s="15"/>
      <c r="C100" s="15"/>
      <c r="G100" s="2"/>
    </row>
    <row r="101" spans="1:7" ht="18.75">
      <c r="A101" s="15"/>
      <c r="B101" s="15"/>
      <c r="C101" s="15"/>
      <c r="G101" s="2"/>
    </row>
    <row r="102" spans="1:7" ht="18.75">
      <c r="A102" s="15"/>
      <c r="B102" s="15"/>
      <c r="C102" s="15"/>
      <c r="G102" s="2"/>
    </row>
    <row r="103" spans="1:7" ht="18.75">
      <c r="A103" s="15"/>
      <c r="B103" s="15"/>
      <c r="C103" s="15"/>
      <c r="G103" s="2"/>
    </row>
    <row r="104" spans="1:7" ht="18.75">
      <c r="A104" s="15"/>
      <c r="B104" s="15"/>
      <c r="C104" s="15"/>
      <c r="G104" s="2"/>
    </row>
    <row r="105" spans="1:7" ht="18.75">
      <c r="A105" s="15"/>
      <c r="B105" s="15"/>
      <c r="C105" s="15"/>
      <c r="G105" s="2"/>
    </row>
    <row r="106" spans="1:7" ht="18.75">
      <c r="A106" s="15"/>
      <c r="B106" s="15"/>
      <c r="C106" s="15"/>
      <c r="G106" s="2"/>
    </row>
    <row r="107" spans="1:7" ht="18.75">
      <c r="A107" s="15"/>
      <c r="B107" s="15"/>
      <c r="C107" s="15"/>
      <c r="G107" s="2"/>
    </row>
    <row r="108" spans="1:7" ht="18.75">
      <c r="A108" s="15"/>
      <c r="B108" s="15"/>
      <c r="C108" s="15"/>
      <c r="G108" s="2"/>
    </row>
    <row r="109" spans="1:7" ht="18.75">
      <c r="A109" s="15"/>
      <c r="B109" s="15"/>
      <c r="C109" s="15"/>
      <c r="G109" s="2"/>
    </row>
    <row r="110" spans="1:7" ht="18.75">
      <c r="A110" s="15"/>
      <c r="B110" s="15"/>
      <c r="C110" s="15"/>
      <c r="G110" s="2"/>
    </row>
    <row r="111" spans="1:7" ht="18.75">
      <c r="A111" s="15"/>
      <c r="B111" s="15"/>
      <c r="C111" s="15"/>
      <c r="G111" s="2"/>
    </row>
    <row r="112" spans="1:7" ht="18.75">
      <c r="A112" s="15"/>
      <c r="B112" s="15"/>
      <c r="C112" s="15"/>
      <c r="G112" s="2"/>
    </row>
    <row r="113" spans="1:7" ht="18.75">
      <c r="A113" s="15"/>
      <c r="B113" s="15"/>
      <c r="C113" s="15"/>
      <c r="G113" s="2"/>
    </row>
    <row r="114" spans="1:7" ht="18.75">
      <c r="A114" s="15"/>
      <c r="B114" s="15"/>
      <c r="C114" s="15"/>
      <c r="G114" s="2"/>
    </row>
    <row r="115" spans="1:7" ht="18.75">
      <c r="A115" s="15"/>
      <c r="B115" s="15"/>
      <c r="C115" s="15"/>
      <c r="G115" s="2"/>
    </row>
    <row r="116" spans="1:7" ht="18.75">
      <c r="A116" s="15"/>
      <c r="B116" s="15"/>
      <c r="C116" s="15"/>
      <c r="G116" s="2"/>
    </row>
    <row r="117" spans="1:7" ht="18.75">
      <c r="A117" s="15"/>
      <c r="B117" s="15"/>
      <c r="C117" s="15"/>
      <c r="G117" s="2"/>
    </row>
    <row r="118" spans="1:7" ht="18.75">
      <c r="A118" s="15"/>
      <c r="B118" s="15"/>
      <c r="C118" s="15"/>
      <c r="G118" s="2"/>
    </row>
    <row r="119" spans="1:7" ht="18.75">
      <c r="A119" s="15"/>
      <c r="B119" s="15"/>
      <c r="C119" s="15"/>
      <c r="G119" s="2"/>
    </row>
    <row r="120" spans="1:7" ht="18.75">
      <c r="A120" s="15"/>
      <c r="B120" s="15"/>
      <c r="C120" s="15"/>
      <c r="G120" s="2"/>
    </row>
    <row r="121" spans="1:7" ht="18.75">
      <c r="A121" s="15"/>
      <c r="B121" s="15"/>
      <c r="C121" s="15"/>
      <c r="G121" s="2"/>
    </row>
    <row r="122" spans="1:7" ht="18.75">
      <c r="A122" s="15"/>
      <c r="B122" s="15"/>
      <c r="C122" s="15"/>
      <c r="G122" s="2"/>
    </row>
    <row r="123" spans="1:7" ht="18.75">
      <c r="A123" s="15"/>
      <c r="B123" s="15"/>
      <c r="C123" s="15"/>
      <c r="G123" s="2"/>
    </row>
    <row r="124" spans="1:7" ht="18.75">
      <c r="A124" s="15"/>
      <c r="B124" s="15"/>
      <c r="C124" s="15"/>
      <c r="G124" s="2"/>
    </row>
    <row r="125" spans="1:7" ht="18.75">
      <c r="A125" s="15"/>
      <c r="B125" s="15"/>
      <c r="C125" s="15"/>
      <c r="G125" s="2"/>
    </row>
    <row r="126" spans="1:7" ht="18.75">
      <c r="A126" s="15"/>
      <c r="B126" s="15"/>
      <c r="C126" s="15"/>
      <c r="G126" s="2"/>
    </row>
    <row r="127" spans="1:7" ht="18.75">
      <c r="A127" s="15"/>
      <c r="B127" s="15"/>
      <c r="C127" s="15"/>
      <c r="G127" s="2"/>
    </row>
    <row r="128" spans="1:7" ht="18.75">
      <c r="A128" s="15"/>
      <c r="B128" s="15"/>
      <c r="C128" s="15"/>
      <c r="G128" s="2"/>
    </row>
    <row r="129" spans="1:7" ht="18.75">
      <c r="A129" s="15"/>
      <c r="B129" s="15"/>
      <c r="C129" s="15"/>
      <c r="G129" s="2"/>
    </row>
    <row r="130" spans="1:7" ht="18.75">
      <c r="A130" s="15"/>
      <c r="B130" s="15"/>
      <c r="C130" s="15"/>
      <c r="G130" s="2"/>
    </row>
    <row r="131" spans="1:7" ht="18.75">
      <c r="A131" s="15"/>
      <c r="B131" s="15"/>
      <c r="C131" s="15"/>
      <c r="G131" s="2"/>
    </row>
    <row r="132" spans="1:7" ht="18.75">
      <c r="A132" s="15"/>
      <c r="B132" s="15"/>
      <c r="C132" s="15"/>
      <c r="G132" s="2"/>
    </row>
    <row r="133" spans="1:7" ht="18.75">
      <c r="A133" s="15"/>
      <c r="B133" s="15"/>
      <c r="C133" s="15"/>
      <c r="G133" s="2"/>
    </row>
    <row r="134" spans="1:7" ht="18.75">
      <c r="A134" s="15"/>
      <c r="B134" s="15"/>
      <c r="C134" s="15"/>
      <c r="G134" s="2"/>
    </row>
    <row r="135" spans="1:7" ht="18.75">
      <c r="A135" s="15"/>
      <c r="B135" s="15"/>
      <c r="C135" s="15"/>
      <c r="G135" s="2"/>
    </row>
    <row r="136" spans="1:7" ht="18.75">
      <c r="A136" s="15"/>
      <c r="B136" s="15"/>
      <c r="C136" s="15"/>
      <c r="G136" s="2"/>
    </row>
    <row r="137" spans="1:7" ht="18.75">
      <c r="A137" s="15"/>
      <c r="B137" s="15"/>
      <c r="C137" s="15"/>
      <c r="G137" s="2"/>
    </row>
    <row r="138" spans="1:7" ht="18.75">
      <c r="A138" s="15"/>
      <c r="B138" s="15"/>
      <c r="C138" s="15"/>
      <c r="G138" s="2"/>
    </row>
    <row r="139" spans="1:7" ht="18.75">
      <c r="A139" s="15"/>
      <c r="B139" s="15"/>
      <c r="C139" s="15"/>
      <c r="G139" s="2"/>
    </row>
    <row r="140" spans="1:7" ht="18.75">
      <c r="A140" s="15"/>
      <c r="B140" s="15"/>
      <c r="C140" s="15"/>
      <c r="G140" s="2"/>
    </row>
    <row r="141" spans="1:7" ht="18.75">
      <c r="A141" s="15"/>
      <c r="B141" s="15"/>
      <c r="C141" s="15"/>
      <c r="G141" s="2"/>
    </row>
    <row r="142" spans="1:7" ht="18.75">
      <c r="A142" s="15"/>
      <c r="B142" s="15"/>
      <c r="C142" s="15"/>
      <c r="G142" s="2"/>
    </row>
    <row r="143" spans="1:7" ht="18.75">
      <c r="A143" s="15"/>
      <c r="B143" s="15"/>
      <c r="C143" s="15"/>
      <c r="G143" s="2"/>
    </row>
    <row r="144" spans="1:7" ht="18.75">
      <c r="A144" s="15"/>
      <c r="B144" s="15"/>
      <c r="C144" s="15"/>
      <c r="G144" s="2"/>
    </row>
    <row r="145" spans="1:7" ht="18.75">
      <c r="A145" s="15"/>
      <c r="B145" s="15"/>
      <c r="C145" s="15"/>
      <c r="G145" s="2"/>
    </row>
    <row r="146" spans="1:7" ht="18.75">
      <c r="A146" s="15"/>
      <c r="B146" s="15"/>
      <c r="C146" s="15"/>
      <c r="G146" s="2"/>
    </row>
    <row r="147" spans="1:7" ht="18.75">
      <c r="A147" s="15"/>
      <c r="B147" s="15"/>
      <c r="C147" s="15"/>
      <c r="G147" s="2"/>
    </row>
    <row r="148" spans="1:7" ht="18.75">
      <c r="A148" s="15"/>
      <c r="B148" s="15"/>
      <c r="C148" s="15"/>
      <c r="G148" s="2"/>
    </row>
    <row r="149" spans="1:7" ht="18.75">
      <c r="A149" s="15"/>
      <c r="B149" s="15"/>
      <c r="C149" s="15"/>
      <c r="G149" s="2"/>
    </row>
    <row r="150" spans="1:7" ht="18.75">
      <c r="A150" s="15"/>
      <c r="B150" s="15"/>
      <c r="C150" s="15"/>
      <c r="G150" s="2"/>
    </row>
    <row r="151" spans="1:7" ht="18.75">
      <c r="A151" s="15"/>
      <c r="B151" s="15"/>
      <c r="C151" s="15"/>
      <c r="G151" s="2"/>
    </row>
    <row r="152" spans="1:7" ht="18.75">
      <c r="A152" s="15"/>
      <c r="B152" s="15"/>
      <c r="C152" s="15"/>
      <c r="G152" s="2"/>
    </row>
    <row r="153" spans="1:7" ht="18.75">
      <c r="A153" s="15"/>
      <c r="B153" s="15"/>
      <c r="C153" s="15"/>
      <c r="G153" s="2"/>
    </row>
    <row r="154" spans="1:7" ht="18.75">
      <c r="A154" s="15"/>
      <c r="B154" s="15"/>
      <c r="C154" s="15"/>
      <c r="G154" s="2"/>
    </row>
    <row r="155" spans="1:7" ht="18.75">
      <c r="A155" s="15"/>
      <c r="B155" s="15"/>
      <c r="C155" s="15"/>
      <c r="G155" s="2"/>
    </row>
    <row r="156" spans="1:7" ht="18.75">
      <c r="A156" s="15"/>
      <c r="B156" s="15"/>
      <c r="C156" s="15"/>
      <c r="G156" s="2"/>
    </row>
    <row r="157" spans="1:7" ht="18.75">
      <c r="A157" s="15"/>
      <c r="B157" s="15"/>
      <c r="C157" s="15"/>
      <c r="G157" s="2"/>
    </row>
    <row r="158" spans="1:7" ht="18.75">
      <c r="A158" s="15"/>
      <c r="B158" s="15"/>
      <c r="C158" s="15"/>
      <c r="G158" s="2"/>
    </row>
    <row r="159" spans="1:7" ht="18.75">
      <c r="A159" s="15"/>
      <c r="B159" s="15"/>
      <c r="C159" s="15"/>
      <c r="G159" s="2"/>
    </row>
    <row r="160" spans="1:7" ht="18.75">
      <c r="A160" s="15"/>
      <c r="B160" s="15"/>
      <c r="C160" s="15"/>
      <c r="G160" s="2"/>
    </row>
    <row r="161" spans="1:7" ht="18.75">
      <c r="A161" s="15"/>
      <c r="B161" s="15"/>
      <c r="C161" s="15"/>
      <c r="G161" s="2"/>
    </row>
    <row r="162" spans="1:7" ht="18.75">
      <c r="A162" s="15"/>
      <c r="B162" s="15"/>
      <c r="C162" s="15"/>
      <c r="G162" s="2"/>
    </row>
    <row r="163" spans="1:7" ht="18.75">
      <c r="A163" s="15"/>
      <c r="B163" s="15"/>
      <c r="C163" s="15"/>
      <c r="G163" s="2"/>
    </row>
    <row r="164" spans="1:7" ht="18.75">
      <c r="A164" s="15"/>
      <c r="B164" s="15"/>
      <c r="C164" s="15"/>
      <c r="G164" s="2"/>
    </row>
    <row r="165" spans="1:7" ht="18.75">
      <c r="A165" s="15"/>
      <c r="B165" s="15"/>
      <c r="C165" s="15"/>
      <c r="G165" s="2"/>
    </row>
    <row r="166" spans="1:7" ht="18.75">
      <c r="A166" s="15"/>
      <c r="B166" s="15"/>
      <c r="C166" s="15"/>
      <c r="G166" s="2"/>
    </row>
    <row r="167" spans="1:7" ht="18.75">
      <c r="A167" s="15"/>
      <c r="B167" s="15"/>
      <c r="C167" s="15"/>
      <c r="G167" s="2"/>
    </row>
    <row r="168" spans="1:7" ht="18.75">
      <c r="A168" s="15"/>
      <c r="B168" s="15"/>
      <c r="C168" s="15"/>
      <c r="G168" s="2"/>
    </row>
    <row r="169" spans="1:7" ht="18.75">
      <c r="A169" s="15"/>
      <c r="B169" s="15"/>
      <c r="C169" s="15"/>
      <c r="G169" s="2"/>
    </row>
    <row r="170" spans="1:7" ht="18.75">
      <c r="A170" s="15"/>
      <c r="B170" s="15"/>
      <c r="C170" s="15"/>
      <c r="G170" s="2"/>
    </row>
    <row r="171" spans="1:7" ht="18.75">
      <c r="A171" s="15"/>
      <c r="B171" s="15"/>
      <c r="C171" s="15"/>
      <c r="G171" s="2"/>
    </row>
    <row r="172" spans="1:7" ht="18.75">
      <c r="A172" s="15"/>
      <c r="B172" s="15"/>
      <c r="C172" s="15"/>
      <c r="G172" s="2"/>
    </row>
    <row r="173" spans="1:7" ht="18.75">
      <c r="A173" s="15"/>
      <c r="B173" s="15"/>
      <c r="C173" s="15"/>
      <c r="G173" s="2"/>
    </row>
    <row r="174" spans="1:7" ht="18.75">
      <c r="A174" s="15"/>
      <c r="B174" s="15"/>
      <c r="C174" s="15"/>
      <c r="G174" s="2"/>
    </row>
    <row r="175" spans="1:7" ht="18.75">
      <c r="A175" s="15"/>
      <c r="B175" s="15"/>
      <c r="C175" s="15"/>
      <c r="G175" s="2"/>
    </row>
    <row r="176" spans="1:7" ht="18.75">
      <c r="A176" s="15"/>
      <c r="B176" s="15"/>
      <c r="C176" s="15"/>
      <c r="G176" s="2"/>
    </row>
    <row r="177" spans="1:7" ht="18.75">
      <c r="A177" s="15"/>
      <c r="B177" s="15"/>
      <c r="C177" s="15"/>
      <c r="G177" s="2"/>
    </row>
    <row r="178" spans="1:7" ht="18.75">
      <c r="A178" s="15"/>
      <c r="B178" s="15"/>
      <c r="C178" s="15"/>
      <c r="G178" s="2"/>
    </row>
    <row r="179" spans="1:7" ht="18.75">
      <c r="A179" s="15"/>
      <c r="B179" s="15"/>
      <c r="C179" s="15"/>
      <c r="G179" s="2"/>
    </row>
    <row r="180" spans="1:7" ht="18.75">
      <c r="A180" s="15"/>
      <c r="B180" s="15"/>
      <c r="C180" s="15"/>
      <c r="G180" s="2"/>
    </row>
    <row r="181" spans="1:7" ht="18.75">
      <c r="A181" s="15"/>
      <c r="B181" s="15"/>
      <c r="C181" s="15"/>
      <c r="G181" s="2"/>
    </row>
    <row r="182" spans="1:7" ht="18.75">
      <c r="A182" s="15"/>
      <c r="B182" s="15"/>
      <c r="C182" s="15"/>
      <c r="G182" s="2"/>
    </row>
    <row r="183" spans="1:7" ht="18.75">
      <c r="A183" s="15"/>
      <c r="B183" s="15"/>
      <c r="C183" s="15"/>
      <c r="G183" s="2"/>
    </row>
    <row r="184" spans="1:7" ht="18.75">
      <c r="A184" s="15"/>
      <c r="B184" s="15"/>
      <c r="C184" s="15"/>
      <c r="G184" s="2"/>
    </row>
    <row r="185" spans="1:7" ht="18.75">
      <c r="A185" s="15"/>
      <c r="B185" s="15"/>
      <c r="C185" s="15"/>
      <c r="G185" s="2"/>
    </row>
    <row r="186" spans="1:7" ht="18.75">
      <c r="A186" s="15"/>
      <c r="B186" s="15"/>
      <c r="C186" s="15"/>
      <c r="G186" s="2"/>
    </row>
    <row r="187" spans="1:7" ht="18.75">
      <c r="A187" s="15"/>
      <c r="B187" s="15"/>
      <c r="C187" s="15"/>
      <c r="G187" s="2"/>
    </row>
    <row r="188" spans="1:7" ht="18.75">
      <c r="A188" s="15"/>
      <c r="B188" s="15"/>
      <c r="C188" s="15"/>
      <c r="G188" s="2"/>
    </row>
    <row r="189" spans="1:7" ht="18.75">
      <c r="A189" s="15"/>
      <c r="B189" s="15"/>
      <c r="C189" s="15"/>
      <c r="G189" s="2"/>
    </row>
    <row r="190" spans="1:7" ht="18.75">
      <c r="A190" s="15"/>
      <c r="B190" s="15"/>
      <c r="C190" s="15"/>
      <c r="G190" s="2"/>
    </row>
    <row r="191" spans="1:7" ht="18.75">
      <c r="A191" s="15"/>
      <c r="B191" s="15"/>
      <c r="C191" s="15"/>
      <c r="G191" s="2"/>
    </row>
    <row r="192" spans="1:7" ht="18.75">
      <c r="A192" s="15"/>
      <c r="B192" s="15"/>
      <c r="C192" s="15"/>
      <c r="G192" s="2"/>
    </row>
    <row r="193" spans="1:7" ht="18.75">
      <c r="A193" s="15"/>
      <c r="B193" s="15"/>
      <c r="C193" s="15"/>
      <c r="G193" s="2"/>
    </row>
    <row r="194" spans="1:7" ht="18.75">
      <c r="A194" s="15"/>
      <c r="B194" s="15"/>
      <c r="C194" s="15"/>
      <c r="G194" s="2"/>
    </row>
    <row r="195" spans="1:7" ht="18.75">
      <c r="A195" s="15"/>
      <c r="B195" s="15"/>
      <c r="C195" s="15"/>
      <c r="G195" s="2"/>
    </row>
    <row r="196" spans="1:7" ht="18.75">
      <c r="A196" s="15"/>
      <c r="B196" s="15"/>
      <c r="C196" s="15"/>
      <c r="G196" s="2"/>
    </row>
    <row r="197" spans="1:7" ht="18.75">
      <c r="A197" s="15"/>
      <c r="B197" s="15"/>
      <c r="C197" s="15"/>
      <c r="G197" s="2"/>
    </row>
    <row r="198" spans="1:7" ht="18.75">
      <c r="A198" s="15"/>
      <c r="B198" s="15"/>
      <c r="C198" s="15"/>
      <c r="G198" s="2"/>
    </row>
    <row r="199" spans="1:7" ht="18.75">
      <c r="A199" s="15"/>
      <c r="B199" s="15"/>
      <c r="C199" s="15"/>
      <c r="G199" s="2"/>
    </row>
    <row r="200" spans="1:7" ht="18.75">
      <c r="A200" s="15"/>
      <c r="B200" s="15"/>
      <c r="C200" s="15"/>
      <c r="G200" s="2"/>
    </row>
    <row r="201" spans="1:7" ht="18.75">
      <c r="A201" s="15"/>
      <c r="B201" s="15"/>
      <c r="C201" s="15"/>
      <c r="G201" s="2"/>
    </row>
    <row r="202" spans="1:7" ht="18.75">
      <c r="A202" s="15"/>
      <c r="B202" s="15"/>
      <c r="C202" s="15"/>
      <c r="G202" s="2"/>
    </row>
    <row r="203" spans="1:7" ht="18.75">
      <c r="A203" s="15"/>
      <c r="B203" s="15"/>
      <c r="C203" s="15"/>
      <c r="G203" s="2"/>
    </row>
    <row r="204" spans="1:7" ht="18.75">
      <c r="A204" s="15"/>
      <c r="B204" s="15"/>
      <c r="C204" s="15"/>
      <c r="G204" s="2"/>
    </row>
    <row r="205" spans="1:7" ht="18.75">
      <c r="A205" s="15"/>
      <c r="B205" s="15"/>
      <c r="C205" s="15"/>
      <c r="G205" s="2"/>
    </row>
    <row r="206" spans="1:7" ht="18.75">
      <c r="A206" s="15"/>
      <c r="B206" s="15"/>
      <c r="C206" s="15"/>
      <c r="G206" s="2"/>
    </row>
    <row r="207" spans="1:7" ht="18.75">
      <c r="A207" s="15"/>
      <c r="B207" s="15"/>
      <c r="C207" s="15"/>
      <c r="G207" s="2"/>
    </row>
    <row r="208" spans="1:7" ht="18.75">
      <c r="A208" s="15"/>
      <c r="B208" s="15"/>
      <c r="C208" s="15"/>
      <c r="G208" s="2"/>
    </row>
    <row r="209" spans="1:7" ht="18.75">
      <c r="A209" s="15"/>
      <c r="B209" s="15"/>
      <c r="C209" s="15"/>
      <c r="G209" s="2"/>
    </row>
    <row r="210" spans="1:7" ht="18.75">
      <c r="A210" s="15"/>
      <c r="B210" s="15"/>
      <c r="C210" s="15"/>
      <c r="G210" s="2"/>
    </row>
    <row r="211" spans="1:7" ht="18.75">
      <c r="A211" s="15"/>
      <c r="B211" s="15"/>
      <c r="C211" s="15"/>
      <c r="G211" s="2"/>
    </row>
    <row r="212" spans="1:7" ht="18.75">
      <c r="A212" s="15"/>
      <c r="B212" s="15"/>
      <c r="C212" s="15"/>
      <c r="G212" s="2"/>
    </row>
    <row r="213" spans="1:7" ht="18.75">
      <c r="A213" s="15"/>
      <c r="B213" s="15"/>
      <c r="C213" s="15"/>
      <c r="G213" s="2"/>
    </row>
    <row r="214" spans="1:7" ht="18.75">
      <c r="A214" s="15"/>
      <c r="B214" s="15"/>
      <c r="C214" s="15"/>
      <c r="G214" s="2"/>
    </row>
    <row r="215" spans="1:7" ht="18.75">
      <c r="A215" s="15"/>
      <c r="B215" s="15"/>
      <c r="C215" s="15"/>
      <c r="G215" s="2"/>
    </row>
    <row r="216" spans="1:7" ht="18.75">
      <c r="A216" s="15"/>
      <c r="B216" s="15"/>
      <c r="C216" s="15"/>
      <c r="G216" s="2"/>
    </row>
    <row r="217" spans="1:7" ht="18.75">
      <c r="A217" s="15"/>
      <c r="B217" s="15"/>
      <c r="C217" s="15"/>
      <c r="G217" s="2"/>
    </row>
    <row r="218" spans="1:7" ht="18.75">
      <c r="A218" s="15"/>
      <c r="B218" s="15"/>
      <c r="C218" s="15"/>
      <c r="G218" s="2"/>
    </row>
    <row r="219" spans="1:7" ht="18.75">
      <c r="A219" s="15"/>
      <c r="B219" s="15"/>
      <c r="C219" s="15"/>
      <c r="G219" s="2"/>
    </row>
    <row r="220" spans="1:7" ht="18.75">
      <c r="A220" s="15"/>
      <c r="B220" s="15"/>
      <c r="C220" s="15"/>
      <c r="G220" s="2"/>
    </row>
    <row r="221" spans="1:7" ht="18.75">
      <c r="A221" s="15"/>
      <c r="B221" s="15"/>
      <c r="C221" s="15"/>
      <c r="G221" s="2"/>
    </row>
    <row r="222" spans="1:7" ht="18.75">
      <c r="A222" s="15"/>
      <c r="B222" s="15"/>
      <c r="C222" s="15"/>
      <c r="G222" s="2"/>
    </row>
    <row r="223" spans="1:7" ht="18.75">
      <c r="A223" s="15"/>
      <c r="B223" s="15"/>
      <c r="C223" s="15"/>
      <c r="G223" s="2"/>
    </row>
    <row r="224" spans="1:7" ht="18.75">
      <c r="A224" s="15"/>
      <c r="B224" s="15"/>
      <c r="C224" s="15"/>
      <c r="G224" s="2"/>
    </row>
    <row r="225" spans="1:7" ht="18.75">
      <c r="A225" s="15"/>
      <c r="B225" s="15"/>
      <c r="C225" s="15"/>
      <c r="G225" s="2"/>
    </row>
    <row r="226" spans="1:7" ht="18.75">
      <c r="A226" s="15"/>
      <c r="B226" s="15"/>
      <c r="C226" s="15"/>
      <c r="G226" s="2"/>
    </row>
    <row r="227" spans="1:7" ht="18.75">
      <c r="A227" s="15"/>
      <c r="B227" s="15"/>
      <c r="C227" s="15"/>
      <c r="G227" s="2"/>
    </row>
    <row r="228" spans="1:7" ht="18.75">
      <c r="A228" s="15"/>
      <c r="B228" s="15"/>
      <c r="C228" s="15"/>
      <c r="G228" s="2"/>
    </row>
    <row r="229" spans="1:7" ht="18.75">
      <c r="A229" s="15"/>
      <c r="B229" s="15"/>
      <c r="C229" s="15"/>
      <c r="G229" s="2"/>
    </row>
    <row r="230" spans="1:7" ht="18.75">
      <c r="A230" s="15"/>
      <c r="B230" s="15"/>
      <c r="C230" s="15"/>
      <c r="G230" s="2"/>
    </row>
    <row r="231" spans="1:7" ht="18.75">
      <c r="A231" s="15"/>
      <c r="B231" s="15"/>
      <c r="C231" s="15"/>
      <c r="G231" s="2"/>
    </row>
    <row r="232" spans="1:7" ht="18.75">
      <c r="A232" s="15"/>
      <c r="B232" s="15"/>
      <c r="C232" s="15"/>
      <c r="G232" s="2"/>
    </row>
    <row r="233" spans="1:7" ht="18.75">
      <c r="A233" s="15"/>
      <c r="B233" s="15"/>
      <c r="C233" s="15"/>
      <c r="G233" s="2"/>
    </row>
    <row r="234" spans="1:7" ht="18.75">
      <c r="A234" s="15"/>
      <c r="B234" s="15"/>
      <c r="C234" s="15"/>
      <c r="G234" s="2"/>
    </row>
    <row r="235" spans="1:7" ht="18.75">
      <c r="A235" s="15"/>
      <c r="B235" s="15"/>
      <c r="C235" s="15"/>
      <c r="G235" s="2"/>
    </row>
    <row r="236" spans="1:7" ht="18.75">
      <c r="A236" s="15"/>
      <c r="B236" s="15"/>
      <c r="C236" s="15"/>
      <c r="G236" s="2"/>
    </row>
    <row r="237" spans="1:7" ht="18.75">
      <c r="A237" s="15"/>
      <c r="B237" s="15"/>
      <c r="C237" s="15"/>
      <c r="G237" s="2"/>
    </row>
    <row r="238" spans="1:7" ht="18.75">
      <c r="A238" s="15"/>
      <c r="B238" s="15"/>
      <c r="C238" s="15"/>
      <c r="G238" s="2"/>
    </row>
    <row r="239" spans="1:7" ht="18.75">
      <c r="A239" s="15"/>
      <c r="B239" s="15"/>
      <c r="C239" s="15"/>
      <c r="G239" s="2"/>
    </row>
    <row r="240" spans="1:7" ht="18.75">
      <c r="A240" s="15"/>
      <c r="B240" s="15"/>
      <c r="C240" s="15"/>
      <c r="G240" s="2"/>
    </row>
    <row r="241" spans="1:7" ht="18.75">
      <c r="A241" s="15"/>
      <c r="B241" s="15"/>
      <c r="C241" s="15"/>
      <c r="G241" s="2"/>
    </row>
    <row r="242" spans="1:7" ht="18.75">
      <c r="A242" s="15"/>
      <c r="B242" s="15"/>
      <c r="C242" s="15"/>
      <c r="G242" s="2"/>
    </row>
    <row r="243" spans="1:7" ht="18.75">
      <c r="A243" s="15"/>
      <c r="B243" s="15"/>
      <c r="C243" s="15"/>
      <c r="G243" s="2"/>
    </row>
    <row r="244" spans="1:7" ht="18.75">
      <c r="A244" s="15"/>
      <c r="B244" s="15"/>
      <c r="C244" s="15"/>
      <c r="G244" s="2"/>
    </row>
    <row r="245" spans="1:7" ht="18.75">
      <c r="A245" s="15"/>
      <c r="B245" s="15"/>
      <c r="C245" s="15"/>
      <c r="G245" s="2"/>
    </row>
    <row r="246" spans="1:7" ht="18.75">
      <c r="A246" s="15"/>
      <c r="B246" s="15"/>
      <c r="C246" s="15"/>
      <c r="G246" s="2"/>
    </row>
    <row r="247" spans="1:7" ht="18.75">
      <c r="A247" s="15"/>
      <c r="B247" s="15"/>
      <c r="C247" s="15"/>
      <c r="G247" s="2"/>
    </row>
    <row r="248" spans="1:7" ht="18.75">
      <c r="A248" s="15"/>
      <c r="B248" s="15"/>
      <c r="C248" s="15"/>
      <c r="G248" s="2"/>
    </row>
    <row r="249" spans="1:7" ht="18.75">
      <c r="A249" s="15"/>
      <c r="B249" s="15"/>
      <c r="C249" s="15"/>
      <c r="G249" s="2"/>
    </row>
    <row r="250" spans="1:7" ht="18.75">
      <c r="A250" s="15"/>
      <c r="B250" s="15"/>
      <c r="C250" s="15"/>
      <c r="G250" s="2"/>
    </row>
    <row r="251" spans="1:7" ht="18.75">
      <c r="A251" s="15"/>
      <c r="B251" s="15"/>
      <c r="C251" s="15"/>
      <c r="G251" s="2"/>
    </row>
    <row r="252" spans="1:7" ht="18.75">
      <c r="A252" s="15"/>
      <c r="B252" s="15"/>
      <c r="C252" s="15"/>
      <c r="G252" s="2"/>
    </row>
    <row r="253" spans="1:7" ht="18.75">
      <c r="A253" s="15"/>
      <c r="B253" s="15"/>
      <c r="C253" s="15"/>
      <c r="G253" s="2"/>
    </row>
    <row r="254" spans="1:7" ht="18.75">
      <c r="A254" s="15"/>
      <c r="B254" s="15"/>
      <c r="C254" s="15"/>
      <c r="G254" s="2"/>
    </row>
    <row r="255" spans="1:7" ht="18.75">
      <c r="A255" s="15"/>
      <c r="B255" s="15"/>
      <c r="C255" s="15"/>
      <c r="G255" s="2"/>
    </row>
    <row r="256" spans="1:7" ht="18.75">
      <c r="A256" s="15"/>
      <c r="B256" s="15"/>
      <c r="C256" s="15"/>
      <c r="G256" s="2"/>
    </row>
    <row r="257" spans="1:7" ht="18.75">
      <c r="A257" s="15"/>
      <c r="B257" s="15"/>
      <c r="C257" s="15"/>
      <c r="G257" s="2"/>
    </row>
    <row r="258" spans="1:7" ht="18.75">
      <c r="A258" s="15"/>
      <c r="B258" s="15"/>
      <c r="C258" s="15"/>
      <c r="G258" s="2"/>
    </row>
    <row r="259" spans="1:7" ht="18.75">
      <c r="A259" s="15"/>
      <c r="B259" s="15"/>
      <c r="C259" s="15"/>
      <c r="G259" s="2"/>
    </row>
    <row r="260" spans="1:7" ht="18.75">
      <c r="A260" s="15"/>
      <c r="B260" s="15"/>
      <c r="C260" s="15"/>
      <c r="G260" s="2"/>
    </row>
    <row r="261" spans="1:7" ht="18.75">
      <c r="A261" s="15"/>
      <c r="B261" s="15"/>
      <c r="C261" s="15"/>
      <c r="G261" s="2"/>
    </row>
    <row r="262" spans="1:7" ht="18.75">
      <c r="A262" s="15"/>
      <c r="B262" s="15"/>
      <c r="C262" s="15"/>
      <c r="G262" s="2"/>
    </row>
    <row r="263" spans="1:7" ht="18.75">
      <c r="A263" s="15"/>
      <c r="B263" s="15"/>
      <c r="C263" s="15"/>
      <c r="G263" s="2"/>
    </row>
    <row r="264" spans="1:7" ht="18.75">
      <c r="A264" s="15"/>
      <c r="B264" s="15"/>
      <c r="C264" s="15"/>
      <c r="G264" s="2"/>
    </row>
    <row r="265" spans="1:7" ht="18.75">
      <c r="A265" s="15"/>
      <c r="B265" s="15"/>
      <c r="C265" s="15"/>
      <c r="G265" s="2"/>
    </row>
    <row r="266" spans="1:7" ht="18.75">
      <c r="A266" s="15"/>
      <c r="B266" s="15"/>
      <c r="C266" s="15"/>
      <c r="G266" s="2"/>
    </row>
    <row r="267" spans="1:7" ht="18.75">
      <c r="A267" s="15"/>
      <c r="B267" s="15"/>
      <c r="C267" s="15"/>
      <c r="G267" s="2"/>
    </row>
    <row r="268" spans="1:7" ht="18.75">
      <c r="A268" s="15"/>
      <c r="B268" s="15"/>
      <c r="C268" s="15"/>
      <c r="G268" s="2"/>
    </row>
    <row r="269" spans="1:7" ht="18.75">
      <c r="A269" s="15"/>
      <c r="B269" s="15"/>
      <c r="C269" s="15"/>
      <c r="G269" s="2"/>
    </row>
    <row r="270" spans="1:7" ht="18.75">
      <c r="A270" s="15"/>
      <c r="B270" s="15"/>
      <c r="C270" s="15"/>
      <c r="G270" s="2"/>
    </row>
    <row r="271" spans="1:7" ht="18.75">
      <c r="A271" s="15"/>
      <c r="B271" s="15"/>
      <c r="C271" s="15"/>
      <c r="G271" s="2"/>
    </row>
    <row r="272" spans="1:7" ht="18.75">
      <c r="A272" s="15"/>
      <c r="B272" s="15"/>
      <c r="C272" s="15"/>
      <c r="G272" s="2"/>
    </row>
    <row r="273" spans="1:7" ht="18.75">
      <c r="A273" s="15"/>
      <c r="B273" s="15"/>
      <c r="C273" s="15"/>
      <c r="G273" s="2"/>
    </row>
    <row r="274" spans="1:7" ht="18.75">
      <c r="A274" s="15"/>
      <c r="B274" s="15"/>
      <c r="C274" s="15"/>
      <c r="G274" s="2"/>
    </row>
    <row r="275" spans="1:7" ht="18.75">
      <c r="A275" s="15"/>
      <c r="B275" s="15"/>
      <c r="C275" s="15"/>
      <c r="G275" s="2"/>
    </row>
    <row r="276" spans="1:7" ht="18.75">
      <c r="A276" s="15"/>
      <c r="B276" s="15"/>
      <c r="C276" s="15"/>
      <c r="G276" s="2"/>
    </row>
    <row r="277" spans="1:7" ht="18.75">
      <c r="A277" s="15"/>
      <c r="B277" s="15"/>
      <c r="C277" s="15"/>
      <c r="G277" s="2"/>
    </row>
    <row r="278" spans="1:7" ht="18.75">
      <c r="A278" s="15"/>
      <c r="B278" s="15"/>
      <c r="C278" s="15"/>
      <c r="G278" s="2"/>
    </row>
    <row r="279" spans="1:7" ht="18.75">
      <c r="A279" s="15"/>
      <c r="B279" s="15"/>
      <c r="C279" s="15"/>
      <c r="G279" s="2"/>
    </row>
    <row r="280" spans="1:7" ht="18.75">
      <c r="A280" s="15"/>
      <c r="B280" s="15"/>
      <c r="C280" s="15"/>
      <c r="G280" s="2"/>
    </row>
    <row r="281" spans="1:7" ht="18.75">
      <c r="A281" s="15"/>
      <c r="B281" s="15"/>
      <c r="C281" s="15"/>
      <c r="G281" s="2"/>
    </row>
    <row r="282" spans="1:7" ht="18.75">
      <c r="A282" s="15"/>
      <c r="B282" s="15"/>
      <c r="C282" s="15"/>
      <c r="G282" s="2"/>
    </row>
    <row r="283" spans="1:7" ht="18.75">
      <c r="A283" s="15"/>
      <c r="B283" s="15"/>
      <c r="C283" s="15"/>
      <c r="G283" s="2"/>
    </row>
    <row r="284" spans="1:7" ht="18.75">
      <c r="A284" s="15"/>
      <c r="B284" s="15"/>
      <c r="C284" s="15"/>
      <c r="G284" s="2"/>
    </row>
    <row r="285" spans="1:7" ht="18.75">
      <c r="A285" s="15"/>
      <c r="B285" s="15"/>
      <c r="C285" s="15"/>
      <c r="G285" s="2"/>
    </row>
    <row r="286" spans="1:7" ht="18.75">
      <c r="A286" s="15"/>
      <c r="B286" s="15"/>
      <c r="C286" s="15"/>
      <c r="G286" s="2"/>
    </row>
    <row r="287" spans="1:7" ht="18.75">
      <c r="A287" s="15"/>
      <c r="B287" s="15"/>
      <c r="C287" s="15"/>
      <c r="G287" s="2"/>
    </row>
    <row r="288" spans="1:7" ht="18.75">
      <c r="A288" s="15"/>
      <c r="B288" s="15"/>
      <c r="C288" s="15"/>
      <c r="G288" s="2"/>
    </row>
    <row r="289" spans="1:7" ht="18.75">
      <c r="A289" s="15"/>
      <c r="B289" s="15"/>
      <c r="C289" s="15"/>
      <c r="G289" s="2"/>
    </row>
    <row r="290" spans="1:7" ht="18.75">
      <c r="A290" s="15"/>
      <c r="B290" s="15"/>
      <c r="C290" s="15"/>
      <c r="G290" s="2"/>
    </row>
    <row r="291" spans="1:7" ht="18.75">
      <c r="A291" s="15"/>
      <c r="B291" s="15"/>
      <c r="C291" s="15"/>
      <c r="G291" s="2"/>
    </row>
    <row r="292" spans="1:7" ht="18.75">
      <c r="A292" s="15"/>
      <c r="B292" s="15"/>
      <c r="C292" s="15"/>
      <c r="G292" s="2"/>
    </row>
    <row r="293" spans="1:7" ht="18.75">
      <c r="A293" s="15"/>
      <c r="B293" s="15"/>
      <c r="C293" s="15"/>
      <c r="G293" s="2"/>
    </row>
    <row r="294" spans="1:7" ht="18.75">
      <c r="A294" s="15"/>
      <c r="B294" s="15"/>
      <c r="C294" s="15"/>
      <c r="G294" s="2"/>
    </row>
    <row r="295" spans="1:7" ht="18.75">
      <c r="A295" s="15"/>
      <c r="B295" s="15"/>
      <c r="C295" s="15"/>
      <c r="G295" s="2"/>
    </row>
    <row r="296" spans="1:7" ht="18.75">
      <c r="A296" s="15"/>
      <c r="B296" s="15"/>
      <c r="C296" s="15"/>
      <c r="G296" s="2"/>
    </row>
    <row r="297" spans="1:7" ht="18.75">
      <c r="A297" s="15"/>
      <c r="B297" s="15"/>
      <c r="C297" s="15"/>
      <c r="G297" s="2"/>
    </row>
    <row r="298" spans="1:7" ht="18.75">
      <c r="A298" s="15"/>
      <c r="B298" s="15"/>
      <c r="C298" s="15"/>
      <c r="G298" s="2"/>
    </row>
    <row r="299" spans="1:7" ht="18.75">
      <c r="A299" s="15"/>
      <c r="B299" s="15"/>
      <c r="C299" s="15"/>
      <c r="G299" s="2"/>
    </row>
    <row r="300" spans="1:7" ht="18.75">
      <c r="A300" s="15"/>
      <c r="B300" s="15"/>
      <c r="C300" s="15"/>
      <c r="G300" s="2"/>
    </row>
    <row r="301" spans="1:7" ht="18.75">
      <c r="A301" s="15"/>
      <c r="B301" s="15"/>
      <c r="C301" s="15"/>
      <c r="G301" s="2"/>
    </row>
    <row r="302" spans="1:7" ht="18.75">
      <c r="A302" s="15"/>
      <c r="B302" s="15"/>
      <c r="C302" s="15"/>
      <c r="G302" s="2"/>
    </row>
    <row r="303" spans="1:7" ht="18.75">
      <c r="A303" s="15"/>
      <c r="B303" s="15"/>
      <c r="C303" s="15"/>
      <c r="G303" s="2"/>
    </row>
    <row r="304" spans="1:7" ht="18.75">
      <c r="A304" s="15"/>
      <c r="B304" s="15"/>
      <c r="C304" s="15"/>
      <c r="G304" s="2"/>
    </row>
    <row r="305" spans="1:7" ht="18.75">
      <c r="A305" s="15"/>
      <c r="B305" s="15"/>
      <c r="C305" s="15"/>
      <c r="G305" s="2"/>
    </row>
    <row r="306" spans="1:7" ht="18.75">
      <c r="A306" s="15"/>
      <c r="B306" s="15"/>
      <c r="C306" s="15"/>
      <c r="G306" s="2"/>
    </row>
    <row r="307" spans="1:7" ht="18.75">
      <c r="A307" s="15"/>
      <c r="B307" s="15"/>
      <c r="C307" s="15"/>
      <c r="G307" s="2"/>
    </row>
    <row r="308" spans="1:7" ht="18.75">
      <c r="A308" s="15"/>
      <c r="B308" s="15"/>
      <c r="C308" s="15"/>
      <c r="G308" s="2"/>
    </row>
    <row r="309" spans="1:7" ht="18.75">
      <c r="A309" s="15"/>
      <c r="B309" s="15"/>
      <c r="C309" s="15"/>
      <c r="G309" s="2"/>
    </row>
    <row r="310" spans="1:7" ht="18.75">
      <c r="A310" s="15"/>
      <c r="B310" s="15"/>
      <c r="C310" s="15"/>
      <c r="G310" s="2"/>
    </row>
    <row r="311" spans="1:7" ht="18.75">
      <c r="A311" s="15"/>
      <c r="B311" s="15"/>
      <c r="C311" s="15"/>
      <c r="G311" s="2"/>
    </row>
    <row r="312" spans="1:7" ht="18.75">
      <c r="A312" s="15"/>
      <c r="B312" s="15"/>
      <c r="C312" s="15"/>
      <c r="G312" s="2"/>
    </row>
    <row r="313" spans="1:7" ht="18.75">
      <c r="A313" s="15"/>
      <c r="B313" s="15"/>
      <c r="C313" s="15"/>
      <c r="G313" s="2"/>
    </row>
    <row r="314" spans="1:7" ht="18.75">
      <c r="A314" s="15"/>
      <c r="B314" s="15"/>
      <c r="C314" s="15"/>
      <c r="G314" s="2"/>
    </row>
    <row r="315" spans="1:7" ht="18.75">
      <c r="A315" s="15"/>
      <c r="B315" s="15"/>
      <c r="C315" s="15"/>
      <c r="G315" s="2"/>
    </row>
    <row r="316" spans="1:7" ht="18.75">
      <c r="A316" s="15"/>
      <c r="B316" s="15"/>
      <c r="C316" s="15"/>
      <c r="G316" s="2"/>
    </row>
    <row r="317" spans="1:7" ht="18.75">
      <c r="A317" s="15"/>
      <c r="B317" s="15"/>
      <c r="C317" s="15"/>
      <c r="G317" s="2"/>
    </row>
    <row r="318" spans="1:7" ht="18.75">
      <c r="A318" s="15"/>
      <c r="B318" s="15"/>
      <c r="C318" s="15"/>
      <c r="G318" s="2"/>
    </row>
    <row r="319" spans="1:7" ht="18.75">
      <c r="A319" s="15"/>
      <c r="B319" s="15"/>
      <c r="C319" s="15"/>
      <c r="G319" s="2"/>
    </row>
    <row r="320" spans="1:7" ht="18.75">
      <c r="A320" s="15"/>
      <c r="B320" s="15"/>
      <c r="C320" s="15"/>
      <c r="G320" s="2"/>
    </row>
    <row r="321" spans="1:7" ht="18.75">
      <c r="A321" s="15"/>
      <c r="B321" s="15"/>
      <c r="C321" s="15"/>
      <c r="G321" s="2"/>
    </row>
    <row r="322" spans="1:7" ht="18.75">
      <c r="A322" s="15"/>
      <c r="B322" s="15"/>
      <c r="C322" s="15"/>
      <c r="G322" s="2"/>
    </row>
    <row r="323" spans="1:7" ht="18.75">
      <c r="A323" s="15"/>
      <c r="B323" s="15"/>
      <c r="C323" s="15"/>
      <c r="G323" s="2"/>
    </row>
    <row r="324" spans="1:7" ht="18.75">
      <c r="A324" s="15"/>
      <c r="B324" s="15"/>
      <c r="C324" s="15"/>
      <c r="G324" s="2"/>
    </row>
    <row r="325" spans="1:7" ht="18.75">
      <c r="A325" s="15"/>
      <c r="B325" s="15"/>
      <c r="C325" s="15"/>
      <c r="G325" s="2"/>
    </row>
    <row r="326" spans="1:7" ht="18.75">
      <c r="A326" s="15"/>
      <c r="B326" s="15"/>
      <c r="C326" s="15"/>
      <c r="G326" s="2"/>
    </row>
    <row r="327" spans="1:7" ht="18.75">
      <c r="A327" s="15"/>
      <c r="B327" s="15"/>
      <c r="C327" s="15"/>
      <c r="G327" s="2"/>
    </row>
    <row r="328" spans="1:7" ht="18.75">
      <c r="A328" s="15"/>
      <c r="B328" s="15"/>
      <c r="C328" s="15"/>
      <c r="G328" s="2"/>
    </row>
    <row r="329" spans="1:7" ht="18.75">
      <c r="A329" s="15"/>
      <c r="B329" s="15"/>
      <c r="C329" s="15"/>
      <c r="G329" s="2"/>
    </row>
    <row r="330" spans="1:7" ht="18.75">
      <c r="A330" s="15"/>
      <c r="B330" s="15"/>
      <c r="C330" s="15"/>
      <c r="G330" s="2"/>
    </row>
    <row r="331" spans="1:7" ht="18.75">
      <c r="A331" s="15"/>
      <c r="B331" s="15"/>
      <c r="C331" s="15"/>
      <c r="G331" s="2"/>
    </row>
    <row r="332" spans="1:7" ht="18.75">
      <c r="A332" s="15"/>
      <c r="B332" s="15"/>
      <c r="C332" s="15"/>
      <c r="G332" s="2"/>
    </row>
    <row r="333" spans="1:7" ht="18.75">
      <c r="A333" s="15"/>
      <c r="B333" s="15"/>
      <c r="C333" s="15"/>
      <c r="G333" s="2"/>
    </row>
    <row r="334" spans="1:7" ht="18.75">
      <c r="A334" s="15"/>
      <c r="B334" s="15"/>
      <c r="C334" s="15"/>
      <c r="G334" s="2"/>
    </row>
    <row r="335" spans="1:7" ht="18.75">
      <c r="A335" s="15"/>
      <c r="B335" s="15"/>
      <c r="C335" s="15"/>
      <c r="G335" s="2"/>
    </row>
    <row r="336" spans="1:7" ht="18.75">
      <c r="A336" s="15"/>
      <c r="B336" s="15"/>
      <c r="C336" s="15"/>
      <c r="G336" s="2"/>
    </row>
    <row r="337" spans="1:7" ht="18.75">
      <c r="A337" s="15"/>
      <c r="B337" s="15"/>
      <c r="C337" s="15"/>
      <c r="G337" s="2"/>
    </row>
    <row r="338" spans="1:7" ht="18.75">
      <c r="A338" s="15"/>
      <c r="B338" s="15"/>
      <c r="C338" s="15"/>
      <c r="G338" s="2"/>
    </row>
    <row r="339" spans="1:7" ht="18.75">
      <c r="A339" s="15"/>
      <c r="B339" s="15"/>
      <c r="C339" s="15"/>
      <c r="G339" s="2"/>
    </row>
    <row r="340" spans="1:7" ht="18.75">
      <c r="A340" s="15"/>
      <c r="B340" s="15"/>
      <c r="C340" s="15"/>
      <c r="G340" s="2"/>
    </row>
    <row r="341" spans="1:7" ht="18.75">
      <c r="A341" s="15"/>
      <c r="B341" s="15"/>
      <c r="C341" s="15"/>
      <c r="G341" s="2"/>
    </row>
    <row r="342" spans="1:7" ht="18.75">
      <c r="A342" s="15"/>
      <c r="B342" s="15"/>
      <c r="C342" s="15"/>
      <c r="G342" s="2"/>
    </row>
    <row r="343" spans="1:7" ht="18.75">
      <c r="A343" s="15"/>
      <c r="B343" s="15"/>
      <c r="C343" s="15"/>
      <c r="G343" s="2"/>
    </row>
    <row r="344" spans="1:7" ht="18.75">
      <c r="A344" s="15"/>
      <c r="B344" s="15"/>
      <c r="C344" s="15"/>
      <c r="G344" s="2"/>
    </row>
    <row r="345" spans="1:7" ht="18.75">
      <c r="A345" s="15"/>
      <c r="B345" s="15"/>
      <c r="C345" s="15"/>
      <c r="G345" s="2"/>
    </row>
    <row r="346" spans="1:7" ht="18.75">
      <c r="A346" s="15"/>
      <c r="B346" s="15"/>
      <c r="C346" s="15"/>
      <c r="G346" s="2"/>
    </row>
    <row r="347" spans="1:7" ht="18.75">
      <c r="A347" s="15"/>
      <c r="B347" s="15"/>
      <c r="C347" s="15"/>
      <c r="G347" s="2"/>
    </row>
    <row r="348" spans="1:7" ht="18.75">
      <c r="A348" s="15"/>
      <c r="B348" s="15"/>
      <c r="C348" s="15"/>
      <c r="G348" s="2"/>
    </row>
    <row r="349" spans="1:7" ht="18.75">
      <c r="A349" s="15"/>
      <c r="B349" s="15"/>
      <c r="C349" s="15"/>
      <c r="G349" s="2"/>
    </row>
    <row r="350" spans="1:7" ht="18.75">
      <c r="A350" s="15"/>
      <c r="B350" s="15"/>
      <c r="C350" s="15"/>
      <c r="G350" s="2"/>
    </row>
    <row r="351" spans="1:7" ht="18.75">
      <c r="A351" s="15"/>
      <c r="B351" s="15"/>
      <c r="C351" s="15"/>
      <c r="G351" s="2"/>
    </row>
    <row r="352" spans="1:7" ht="18.75">
      <c r="A352" s="15"/>
      <c r="B352" s="15"/>
      <c r="C352" s="15"/>
      <c r="G352" s="2"/>
    </row>
    <row r="353" spans="1:7" ht="18.75">
      <c r="A353" s="15"/>
      <c r="B353" s="15"/>
      <c r="C353" s="15"/>
      <c r="G353" s="2"/>
    </row>
    <row r="354" spans="1:7" ht="18.75">
      <c r="A354" s="15"/>
      <c r="B354" s="15"/>
      <c r="C354" s="15"/>
      <c r="G354" s="2"/>
    </row>
    <row r="355" spans="1:7" ht="18.75">
      <c r="A355" s="15"/>
      <c r="B355" s="15"/>
      <c r="C355" s="15"/>
      <c r="G355" s="2"/>
    </row>
    <row r="356" spans="1:7" ht="18.75">
      <c r="A356" s="15"/>
      <c r="B356" s="15"/>
      <c r="C356" s="15"/>
      <c r="G356" s="2"/>
    </row>
    <row r="357" spans="1:7" ht="18.75">
      <c r="A357" s="15"/>
      <c r="B357" s="15"/>
      <c r="C357" s="15"/>
      <c r="G357" s="2"/>
    </row>
    <row r="358" spans="1:7" ht="18.75">
      <c r="A358" s="15"/>
      <c r="B358" s="15"/>
      <c r="C358" s="15"/>
      <c r="G358" s="2"/>
    </row>
    <row r="359" spans="1:7" ht="18.75">
      <c r="A359" s="15"/>
      <c r="B359" s="15"/>
      <c r="C359" s="15"/>
      <c r="G359" s="2"/>
    </row>
    <row r="360" spans="1:7" ht="18.75">
      <c r="A360" s="15"/>
      <c r="B360" s="15"/>
      <c r="C360" s="15"/>
      <c r="G360" s="2"/>
    </row>
    <row r="361" spans="1:7" ht="18.75">
      <c r="A361" s="15"/>
      <c r="B361" s="15"/>
      <c r="C361" s="15"/>
      <c r="G361" s="2"/>
    </row>
    <row r="362" spans="1:7" ht="18.75">
      <c r="A362" s="15"/>
      <c r="B362" s="15"/>
      <c r="C362" s="15"/>
      <c r="G362" s="2"/>
    </row>
    <row r="363" spans="1:7" ht="18.75">
      <c r="A363" s="15"/>
      <c r="B363" s="15"/>
      <c r="C363" s="15"/>
      <c r="G363" s="2"/>
    </row>
    <row r="364" spans="1:7" ht="18.75">
      <c r="A364" s="15"/>
      <c r="B364" s="15"/>
      <c r="C364" s="15"/>
      <c r="G364" s="2"/>
    </row>
    <row r="365" spans="1:7" ht="18.75">
      <c r="A365" s="15"/>
      <c r="B365" s="15"/>
      <c r="C365" s="15"/>
      <c r="G365" s="2"/>
    </row>
    <row r="366" spans="1:7" ht="18.75">
      <c r="A366" s="15"/>
      <c r="B366" s="15"/>
      <c r="C366" s="15"/>
      <c r="G366" s="2"/>
    </row>
    <row r="367" spans="1:7" ht="18.75">
      <c r="A367" s="15"/>
      <c r="B367" s="15"/>
      <c r="C367" s="15"/>
      <c r="G367" s="2"/>
    </row>
    <row r="368" spans="1:7" ht="18.75">
      <c r="A368" s="15"/>
      <c r="B368" s="15"/>
      <c r="C368" s="15"/>
      <c r="G368" s="2"/>
    </row>
    <row r="369" spans="1:7" ht="18.75">
      <c r="A369" s="15"/>
      <c r="B369" s="15"/>
      <c r="C369" s="15"/>
      <c r="G369" s="2"/>
    </row>
    <row r="370" spans="1:7" ht="18.75">
      <c r="A370" s="15"/>
      <c r="B370" s="15"/>
      <c r="C370" s="15"/>
      <c r="G370" s="2"/>
    </row>
    <row r="371" spans="1:7" ht="18.75">
      <c r="A371" s="15"/>
      <c r="B371" s="15"/>
      <c r="C371" s="15"/>
      <c r="G371" s="2"/>
    </row>
    <row r="372" spans="1:7" ht="18.75">
      <c r="A372" s="15"/>
      <c r="B372" s="15"/>
      <c r="C372" s="15"/>
      <c r="G372" s="2"/>
    </row>
    <row r="373" spans="1:7" ht="18.75">
      <c r="A373" s="15"/>
      <c r="B373" s="15"/>
      <c r="C373" s="15"/>
      <c r="G373" s="2"/>
    </row>
    <row r="374" spans="1:7" ht="18.75">
      <c r="A374" s="15"/>
      <c r="B374" s="15"/>
      <c r="C374" s="15"/>
      <c r="G374" s="2"/>
    </row>
    <row r="375" spans="1:7" ht="18.75">
      <c r="A375" s="15"/>
      <c r="B375" s="15"/>
      <c r="C375" s="15"/>
      <c r="G375" s="2"/>
    </row>
    <row r="376" spans="1:7" ht="18.75">
      <c r="A376" s="15"/>
      <c r="B376" s="15"/>
      <c r="C376" s="15"/>
      <c r="G376" s="2"/>
    </row>
    <row r="377" spans="1:7" ht="18.75">
      <c r="A377" s="15"/>
      <c r="B377" s="15"/>
      <c r="C377" s="15"/>
      <c r="G377" s="2"/>
    </row>
    <row r="378" spans="1:7" ht="18.75">
      <c r="A378" s="15"/>
      <c r="B378" s="15"/>
      <c r="C378" s="15"/>
      <c r="G378" s="2"/>
    </row>
    <row r="379" spans="1:7" ht="18.75">
      <c r="A379" s="15"/>
      <c r="B379" s="15"/>
      <c r="C379" s="15"/>
      <c r="G379" s="2"/>
    </row>
    <row r="380" spans="1:7" ht="18.75">
      <c r="A380" s="15"/>
      <c r="B380" s="15"/>
      <c r="C380" s="15"/>
      <c r="G380" s="2"/>
    </row>
    <row r="381" spans="1:7" ht="18.75">
      <c r="A381" s="15"/>
      <c r="B381" s="15"/>
      <c r="C381" s="15"/>
      <c r="G381" s="2"/>
    </row>
    <row r="382" spans="1:7" ht="18.75">
      <c r="A382" s="15"/>
      <c r="B382" s="15"/>
      <c r="C382" s="15"/>
      <c r="G382" s="2"/>
    </row>
    <row r="383" spans="1:7" ht="18.75">
      <c r="A383" s="15"/>
      <c r="B383" s="15"/>
      <c r="C383" s="15"/>
      <c r="G383" s="2"/>
    </row>
    <row r="384" spans="1:7" ht="18.75">
      <c r="A384" s="15"/>
      <c r="B384" s="15"/>
      <c r="C384" s="15"/>
      <c r="G384" s="2"/>
    </row>
    <row r="385" spans="1:7" ht="18.75">
      <c r="A385" s="15"/>
      <c r="B385" s="15"/>
      <c r="C385" s="15"/>
      <c r="G385" s="2"/>
    </row>
    <row r="386" spans="1:7" ht="18.75">
      <c r="A386" s="15"/>
      <c r="B386" s="15"/>
      <c r="C386" s="15"/>
      <c r="G386" s="2"/>
    </row>
    <row r="387" spans="1:7" ht="18.75">
      <c r="A387" s="15"/>
      <c r="B387" s="15"/>
      <c r="C387" s="15"/>
      <c r="G387" s="2"/>
    </row>
    <row r="388" spans="1:7" ht="18.75">
      <c r="A388" s="15"/>
      <c r="B388" s="15"/>
      <c r="C388" s="15"/>
      <c r="G388" s="2"/>
    </row>
    <row r="389" spans="1:7" ht="18.75">
      <c r="A389" s="15"/>
      <c r="B389" s="15"/>
      <c r="C389" s="15"/>
      <c r="G389" s="2"/>
    </row>
    <row r="390" spans="1:7" ht="18.75">
      <c r="A390" s="15"/>
      <c r="B390" s="15"/>
      <c r="C390" s="15"/>
      <c r="G390" s="2"/>
    </row>
    <row r="391" spans="1:7" ht="18.75">
      <c r="A391" s="15"/>
      <c r="B391" s="15"/>
      <c r="C391" s="15"/>
      <c r="G391" s="2"/>
    </row>
    <row r="392" spans="1:7" ht="18.75">
      <c r="A392" s="15"/>
      <c r="B392" s="15"/>
      <c r="C392" s="15"/>
      <c r="G392" s="2"/>
    </row>
    <row r="393" spans="1:7" ht="18.75">
      <c r="A393" s="15"/>
      <c r="B393" s="15"/>
      <c r="C393" s="15"/>
      <c r="G393" s="2"/>
    </row>
    <row r="394" spans="1:7" ht="18.75">
      <c r="A394" s="15"/>
      <c r="B394" s="15"/>
      <c r="C394" s="15"/>
      <c r="G394" s="2"/>
    </row>
    <row r="395" spans="1:7" ht="18.75">
      <c r="A395" s="15"/>
      <c r="B395" s="15"/>
      <c r="C395" s="15"/>
      <c r="G395" s="2"/>
    </row>
    <row r="396" spans="1:7" ht="18.75">
      <c r="A396" s="15"/>
      <c r="B396" s="15"/>
      <c r="C396" s="15"/>
      <c r="G396" s="2"/>
    </row>
    <row r="397" spans="1:7" ht="18.75">
      <c r="A397" s="15"/>
      <c r="B397" s="15"/>
      <c r="C397" s="15"/>
      <c r="G397" s="2"/>
    </row>
    <row r="398" spans="1:7" ht="18.75">
      <c r="A398" s="15"/>
      <c r="B398" s="15"/>
      <c r="C398" s="15"/>
      <c r="G398" s="2"/>
    </row>
    <row r="399" spans="1:7" ht="18.75">
      <c r="A399" s="15"/>
      <c r="B399" s="15"/>
      <c r="C399" s="15"/>
      <c r="G399" s="2"/>
    </row>
    <row r="400" spans="1:7" ht="18.75">
      <c r="A400" s="15"/>
      <c r="B400" s="15"/>
      <c r="C400" s="15"/>
      <c r="G400" s="2"/>
    </row>
    <row r="401" spans="1:7" ht="18.75">
      <c r="A401" s="15"/>
      <c r="B401" s="15"/>
      <c r="C401" s="15"/>
      <c r="G401" s="2"/>
    </row>
    <row r="402" spans="1:7" ht="18.75">
      <c r="A402" s="15"/>
      <c r="B402" s="15"/>
      <c r="C402" s="15"/>
      <c r="G402" s="2"/>
    </row>
    <row r="403" spans="1:7" ht="18.75">
      <c r="A403" s="15"/>
      <c r="B403" s="15"/>
      <c r="C403" s="15"/>
      <c r="G403" s="2"/>
    </row>
    <row r="404" spans="1:7" ht="18.75">
      <c r="A404" s="15"/>
      <c r="B404" s="15"/>
      <c r="C404" s="15"/>
      <c r="G404" s="2"/>
    </row>
    <row r="405" spans="1:7" ht="18.75">
      <c r="A405" s="15"/>
      <c r="B405" s="15"/>
      <c r="C405" s="15"/>
      <c r="G405" s="2"/>
    </row>
    <row r="406" spans="1:7" ht="18.75">
      <c r="A406" s="15"/>
      <c r="B406" s="15"/>
      <c r="C406" s="15"/>
      <c r="G406" s="2"/>
    </row>
    <row r="407" spans="1:7" ht="18.75">
      <c r="A407" s="15"/>
      <c r="B407" s="15"/>
      <c r="C407" s="15"/>
      <c r="G407" s="2"/>
    </row>
    <row r="408" spans="1:7" ht="18.75">
      <c r="A408" s="15"/>
      <c r="B408" s="15"/>
      <c r="C408" s="15"/>
      <c r="G408" s="2"/>
    </row>
    <row r="409" spans="1:7" ht="18.75">
      <c r="A409" s="15"/>
      <c r="B409" s="15"/>
      <c r="C409" s="15"/>
      <c r="G409" s="2"/>
    </row>
    <row r="410" spans="1:7" ht="18.75">
      <c r="A410" s="15"/>
      <c r="B410" s="15"/>
      <c r="C410" s="15"/>
      <c r="G410" s="2"/>
    </row>
    <row r="411" spans="1:7" ht="18.75">
      <c r="A411" s="15"/>
      <c r="B411" s="15"/>
      <c r="C411" s="15"/>
      <c r="G411" s="2"/>
    </row>
    <row r="412" spans="1:7" ht="18.75">
      <c r="A412" s="15"/>
      <c r="B412" s="15"/>
      <c r="C412" s="15"/>
      <c r="G412" s="2"/>
    </row>
    <row r="413" spans="1:7" ht="18.75">
      <c r="A413" s="15"/>
      <c r="B413" s="15"/>
      <c r="C413" s="15"/>
      <c r="G413" s="2"/>
    </row>
    <row r="414" spans="1:7" ht="18.75">
      <c r="A414" s="15"/>
      <c r="B414" s="15"/>
      <c r="C414" s="15"/>
      <c r="G414" s="2"/>
    </row>
    <row r="415" spans="1:7" ht="18.75">
      <c r="A415" s="15"/>
      <c r="B415" s="15"/>
      <c r="C415" s="15"/>
      <c r="G415" s="2"/>
    </row>
    <row r="416" spans="1:7" ht="18.75">
      <c r="A416" s="15"/>
      <c r="B416" s="15"/>
      <c r="C416" s="15"/>
      <c r="G416" s="2"/>
    </row>
    <row r="417" spans="1:7" ht="18.75">
      <c r="A417" s="15"/>
      <c r="B417" s="15"/>
      <c r="C417" s="15"/>
      <c r="G417" s="2"/>
    </row>
    <row r="418" spans="1:7" ht="18.75">
      <c r="A418" s="15"/>
      <c r="B418" s="15"/>
      <c r="C418" s="15"/>
      <c r="G418" s="2"/>
    </row>
    <row r="419" spans="1:7" ht="18.75">
      <c r="A419" s="15"/>
      <c r="B419" s="15"/>
      <c r="C419" s="15"/>
      <c r="G419" s="2"/>
    </row>
    <row r="420" spans="1:7" ht="18.75">
      <c r="A420" s="15"/>
      <c r="B420" s="15"/>
      <c r="C420" s="15"/>
      <c r="G420" s="2"/>
    </row>
    <row r="421" spans="1:7" ht="18.75">
      <c r="A421" s="15"/>
      <c r="B421" s="15"/>
      <c r="C421" s="15"/>
      <c r="G421" s="2"/>
    </row>
    <row r="422" spans="1:7" ht="18.75">
      <c r="A422" s="15"/>
      <c r="B422" s="15"/>
      <c r="C422" s="15"/>
      <c r="G422" s="2"/>
    </row>
    <row r="423" spans="1:7" ht="18.75">
      <c r="A423" s="15"/>
      <c r="B423" s="15"/>
      <c r="C423" s="15"/>
      <c r="G423" s="2"/>
    </row>
    <row r="424" spans="1:7" ht="18.75">
      <c r="A424" s="15"/>
      <c r="B424" s="15"/>
      <c r="C424" s="15"/>
      <c r="G424" s="2"/>
    </row>
    <row r="425" spans="1:7" ht="18.75">
      <c r="A425" s="15"/>
      <c r="B425" s="15"/>
      <c r="C425" s="15"/>
      <c r="G425" s="2"/>
    </row>
    <row r="426" spans="1:7" ht="18.75">
      <c r="A426" s="15"/>
      <c r="B426" s="15"/>
      <c r="C426" s="15"/>
      <c r="G426" s="2"/>
    </row>
    <row r="427" spans="1:7" ht="18.75">
      <c r="A427" s="15"/>
      <c r="B427" s="15"/>
      <c r="C427" s="15"/>
      <c r="G427" s="2"/>
    </row>
    <row r="428" spans="1:7" ht="18.75">
      <c r="A428" s="15"/>
      <c r="B428" s="15"/>
      <c r="C428" s="15"/>
      <c r="G428" s="2"/>
    </row>
    <row r="429" spans="1:7" ht="18.75">
      <c r="A429" s="15"/>
      <c r="B429" s="15"/>
      <c r="C429" s="15"/>
      <c r="G429" s="2"/>
    </row>
    <row r="430" spans="1:7" ht="18.75">
      <c r="A430" s="15"/>
      <c r="B430" s="15"/>
      <c r="C430" s="15"/>
      <c r="G430" s="2"/>
    </row>
    <row r="431" spans="1:7" ht="18.75">
      <c r="A431" s="15"/>
      <c r="B431" s="15"/>
      <c r="C431" s="15"/>
      <c r="G431" s="2"/>
    </row>
    <row r="432" spans="1:7" ht="18.75">
      <c r="A432" s="15"/>
      <c r="B432" s="15"/>
      <c r="C432" s="15"/>
      <c r="G432" s="2"/>
    </row>
    <row r="433" spans="1:7" ht="18.75">
      <c r="A433" s="15"/>
      <c r="B433" s="15"/>
      <c r="C433" s="15"/>
      <c r="G433" s="2"/>
    </row>
    <row r="434" spans="1:7" ht="18.75">
      <c r="A434" s="15"/>
      <c r="B434" s="15"/>
      <c r="C434" s="15"/>
      <c r="G434" s="2"/>
    </row>
    <row r="435" spans="1:7" ht="18.75">
      <c r="A435" s="15"/>
      <c r="B435" s="15"/>
      <c r="C435" s="15"/>
      <c r="G435" s="2"/>
    </row>
    <row r="436" spans="1:7" ht="18.75">
      <c r="A436" s="15"/>
      <c r="B436" s="15"/>
      <c r="C436" s="15"/>
      <c r="G436" s="2"/>
    </row>
    <row r="437" spans="1:7" ht="18.75">
      <c r="A437" s="15"/>
      <c r="B437" s="15"/>
      <c r="C437" s="15"/>
      <c r="G437" s="2"/>
    </row>
    <row r="438" spans="1:7" ht="18.75">
      <c r="A438" s="15"/>
      <c r="B438" s="15"/>
      <c r="C438" s="15"/>
      <c r="G438" s="2"/>
    </row>
    <row r="439" spans="1:7" ht="18.75">
      <c r="A439" s="15"/>
      <c r="B439" s="15"/>
      <c r="C439" s="15"/>
      <c r="G439" s="2"/>
    </row>
    <row r="440" spans="1:7" ht="18.75">
      <c r="A440" s="15"/>
      <c r="B440" s="15"/>
      <c r="C440" s="15"/>
      <c r="G440" s="2"/>
    </row>
    <row r="441" spans="1:7" ht="18.75">
      <c r="A441" s="15"/>
      <c r="B441" s="15"/>
      <c r="C441" s="15"/>
      <c r="G441" s="2"/>
    </row>
    <row r="442" spans="1:7" ht="18.75">
      <c r="A442" s="15"/>
      <c r="B442" s="15"/>
      <c r="C442" s="15"/>
      <c r="G442" s="2"/>
    </row>
    <row r="443" spans="1:7" ht="18.75">
      <c r="A443" s="15"/>
      <c r="B443" s="15"/>
      <c r="C443" s="15"/>
      <c r="G443" s="2"/>
    </row>
    <row r="444" spans="1:7" ht="18.75">
      <c r="A444" s="15"/>
      <c r="B444" s="15"/>
      <c r="C444" s="15"/>
      <c r="G444" s="2"/>
    </row>
    <row r="445" spans="1:7" ht="18.75">
      <c r="A445" s="15"/>
      <c r="B445" s="15"/>
      <c r="C445" s="15"/>
      <c r="G445" s="2"/>
    </row>
    <row r="446" spans="1:7" ht="18.75">
      <c r="A446" s="15"/>
      <c r="B446" s="15"/>
      <c r="C446" s="15"/>
      <c r="G446" s="2"/>
    </row>
    <row r="447" spans="1:7" ht="18.75">
      <c r="A447" s="15"/>
      <c r="B447" s="15"/>
      <c r="C447" s="15"/>
      <c r="G447" s="2"/>
    </row>
    <row r="448" spans="1:7" ht="18.75">
      <c r="A448" s="15"/>
      <c r="B448" s="15"/>
      <c r="C448" s="15"/>
      <c r="G448" s="2"/>
    </row>
    <row r="449" spans="1:7" ht="18.75">
      <c r="A449" s="15"/>
      <c r="B449" s="15"/>
      <c r="C449" s="15"/>
      <c r="G449" s="2"/>
    </row>
    <row r="450" spans="1:7" ht="18.75">
      <c r="A450" s="15"/>
      <c r="B450" s="15"/>
      <c r="C450" s="15"/>
      <c r="G450" s="2"/>
    </row>
    <row r="451" spans="1:7" ht="18.75">
      <c r="A451" s="15"/>
      <c r="B451" s="15"/>
      <c r="C451" s="15"/>
      <c r="G451" s="2"/>
    </row>
    <row r="452" spans="1:7" ht="18.75">
      <c r="A452" s="15"/>
      <c r="B452" s="15"/>
      <c r="C452" s="15"/>
      <c r="G452" s="2"/>
    </row>
    <row r="453" spans="1:7" ht="18.75">
      <c r="A453" s="15"/>
      <c r="B453" s="15"/>
      <c r="C453" s="15"/>
      <c r="G453" s="2"/>
    </row>
    <row r="454" spans="1:7" ht="18.75">
      <c r="A454" s="15"/>
      <c r="B454" s="15"/>
      <c r="C454" s="15"/>
      <c r="G454" s="2"/>
    </row>
    <row r="455" spans="1:7" ht="18.75">
      <c r="A455" s="15"/>
      <c r="B455" s="15"/>
      <c r="C455" s="15"/>
      <c r="G455" s="2"/>
    </row>
    <row r="456" spans="1:7" ht="18.75">
      <c r="A456" s="15"/>
      <c r="B456" s="15"/>
      <c r="C456" s="15"/>
      <c r="G456" s="2"/>
    </row>
    <row r="457" spans="1:7" ht="18.75">
      <c r="A457" s="15"/>
      <c r="B457" s="15"/>
      <c r="C457" s="15"/>
      <c r="G457" s="2"/>
    </row>
    <row r="458" spans="1:7" ht="18.75">
      <c r="A458" s="15"/>
      <c r="B458" s="15"/>
      <c r="C458" s="15"/>
      <c r="G458" s="2"/>
    </row>
    <row r="459" spans="1:7" ht="18.75">
      <c r="A459" s="15"/>
      <c r="B459" s="15"/>
      <c r="C459" s="15"/>
      <c r="G459" s="2"/>
    </row>
    <row r="460" spans="1:7" ht="18.75">
      <c r="A460" s="15"/>
      <c r="B460" s="15"/>
      <c r="C460" s="15"/>
      <c r="G460" s="2"/>
    </row>
    <row r="461" spans="1:7" ht="18.75">
      <c r="A461" s="15"/>
      <c r="B461" s="15"/>
      <c r="C461" s="15"/>
      <c r="G461" s="2"/>
    </row>
    <row r="462" spans="1:7" ht="18.75">
      <c r="A462" s="15"/>
      <c r="B462" s="15"/>
      <c r="C462" s="15"/>
      <c r="G462" s="2"/>
    </row>
    <row r="463" spans="1:7" ht="18.75">
      <c r="A463" s="15"/>
      <c r="B463" s="15"/>
      <c r="C463" s="15"/>
      <c r="G463" s="2"/>
    </row>
    <row r="464" spans="1:7" ht="18.75">
      <c r="A464" s="15"/>
      <c r="B464" s="15"/>
      <c r="C464" s="15"/>
      <c r="G464" s="2"/>
    </row>
    <row r="465" spans="1:7" ht="18.75">
      <c r="A465" s="15"/>
      <c r="B465" s="15"/>
      <c r="C465" s="15"/>
      <c r="G465" s="2"/>
    </row>
    <row r="466" spans="1:7" ht="18.75">
      <c r="A466" s="15"/>
      <c r="B466" s="15"/>
      <c r="C466" s="15"/>
      <c r="G466" s="2"/>
    </row>
    <row r="467" spans="1:7" ht="18.75">
      <c r="A467" s="15"/>
      <c r="B467" s="15"/>
      <c r="C467" s="15"/>
      <c r="G467" s="2"/>
    </row>
    <row r="468" spans="1:7" ht="18.75">
      <c r="A468" s="15"/>
      <c r="B468" s="15"/>
      <c r="C468" s="15"/>
      <c r="G468" s="2"/>
    </row>
    <row r="469" spans="1:7" ht="18.75">
      <c r="A469" s="15"/>
      <c r="B469" s="15"/>
      <c r="C469" s="15"/>
      <c r="G469" s="2"/>
    </row>
    <row r="470" spans="1:7" ht="18.75">
      <c r="A470" s="15"/>
      <c r="B470" s="15"/>
      <c r="C470" s="15"/>
      <c r="G470" s="2"/>
    </row>
    <row r="471" spans="1:7" ht="18.75">
      <c r="A471" s="15"/>
      <c r="B471" s="15"/>
      <c r="C471" s="15"/>
      <c r="G471" s="2"/>
    </row>
    <row r="472" spans="1:7" ht="18.75">
      <c r="A472" s="15"/>
      <c r="B472" s="15"/>
      <c r="C472" s="15"/>
      <c r="G472" s="2"/>
    </row>
    <row r="473" spans="1:7" ht="18.75">
      <c r="A473" s="15"/>
      <c r="B473" s="15"/>
      <c r="C473" s="15"/>
      <c r="G473" s="2"/>
    </row>
    <row r="474" spans="1:7" ht="18.75">
      <c r="A474" s="15"/>
      <c r="B474" s="15"/>
      <c r="C474" s="15"/>
      <c r="G474" s="2"/>
    </row>
    <row r="475" spans="1:7" ht="18.75">
      <c r="A475" s="15"/>
      <c r="B475" s="15"/>
      <c r="C475" s="15"/>
      <c r="G475" s="2"/>
    </row>
    <row r="476" spans="1:7" ht="18.75">
      <c r="A476" s="15"/>
      <c r="B476" s="15"/>
      <c r="C476" s="15"/>
      <c r="G476" s="2"/>
    </row>
    <row r="477" spans="1:7" ht="18.75">
      <c r="A477" s="15"/>
      <c r="B477" s="15"/>
      <c r="C477" s="15"/>
      <c r="G477" s="2"/>
    </row>
    <row r="478" spans="1:7" ht="18.75">
      <c r="A478" s="15"/>
      <c r="B478" s="15"/>
      <c r="C478" s="15"/>
      <c r="G478" s="2"/>
    </row>
    <row r="479" spans="1:7" ht="18.75">
      <c r="A479" s="15"/>
      <c r="B479" s="15"/>
      <c r="C479" s="15"/>
      <c r="G479" s="2"/>
    </row>
    <row r="480" spans="1:7" ht="18.75">
      <c r="A480" s="15"/>
      <c r="B480" s="15"/>
      <c r="C480" s="15"/>
      <c r="G480" s="2"/>
    </row>
    <row r="481" spans="1:7" ht="18.75">
      <c r="A481" s="15"/>
      <c r="B481" s="15"/>
      <c r="C481" s="15"/>
      <c r="G481" s="2"/>
    </row>
    <row r="482" spans="1:7" ht="18.75">
      <c r="A482" s="15"/>
      <c r="B482" s="15"/>
      <c r="C482" s="15"/>
      <c r="G482" s="2"/>
    </row>
    <row r="483" spans="1:7" ht="18.75">
      <c r="A483" s="15"/>
      <c r="B483" s="15"/>
      <c r="C483" s="15"/>
      <c r="G483" s="2"/>
    </row>
    <row r="484" spans="1:7" ht="18.75">
      <c r="A484" s="15"/>
      <c r="B484" s="15"/>
      <c r="C484" s="15"/>
      <c r="G484" s="2"/>
    </row>
    <row r="485" spans="1:7" ht="18.75">
      <c r="A485" s="15"/>
      <c r="B485" s="15"/>
      <c r="C485" s="15"/>
      <c r="G485" s="2"/>
    </row>
    <row r="486" spans="1:7" ht="18.75">
      <c r="A486" s="15"/>
      <c r="B486" s="15"/>
      <c r="C486" s="15"/>
      <c r="G486" s="2"/>
    </row>
    <row r="487" spans="1:7" ht="18.75">
      <c r="A487" s="15"/>
      <c r="B487" s="15"/>
      <c r="C487" s="15"/>
      <c r="G487" s="2"/>
    </row>
    <row r="488" spans="1:7" ht="18.75">
      <c r="A488" s="15"/>
      <c r="B488" s="15"/>
      <c r="C488" s="15"/>
      <c r="G488" s="2"/>
    </row>
    <row r="489" spans="1:7" ht="18.75">
      <c r="A489" s="15"/>
      <c r="B489" s="15"/>
      <c r="C489" s="15"/>
      <c r="G489" s="2"/>
    </row>
    <row r="490" spans="1:7" ht="18.75">
      <c r="A490" s="15"/>
      <c r="B490" s="15"/>
      <c r="C490" s="15"/>
      <c r="G490" s="2"/>
    </row>
    <row r="491" spans="1:7" ht="18.75">
      <c r="A491" s="15"/>
      <c r="B491" s="15"/>
      <c r="C491" s="15"/>
      <c r="G491" s="2"/>
    </row>
    <row r="492" spans="1:7" ht="18.75">
      <c r="A492" s="15"/>
      <c r="B492" s="15"/>
      <c r="C492" s="15"/>
      <c r="G492" s="2"/>
    </row>
    <row r="493" spans="1:7" ht="18.75">
      <c r="A493" s="15"/>
      <c r="B493" s="15"/>
      <c r="C493" s="15"/>
      <c r="G493" s="2"/>
    </row>
    <row r="494" spans="1:7" ht="18.75">
      <c r="A494" s="15"/>
      <c r="B494" s="15"/>
      <c r="C494" s="15"/>
      <c r="G494" s="2"/>
    </row>
    <row r="495" spans="1:7" ht="18.75">
      <c r="A495" s="15"/>
      <c r="B495" s="15"/>
      <c r="C495" s="15"/>
      <c r="G495" s="2"/>
    </row>
    <row r="496" spans="1:7" ht="18.75">
      <c r="A496" s="15"/>
      <c r="B496" s="15"/>
      <c r="C496" s="15"/>
      <c r="G496" s="2"/>
    </row>
    <row r="497" spans="1:7" ht="18.75">
      <c r="A497" s="15"/>
      <c r="B497" s="15"/>
      <c r="C497" s="15"/>
      <c r="G497" s="2"/>
    </row>
    <row r="498" spans="1:7" ht="18.75">
      <c r="A498" s="15"/>
      <c r="B498" s="15"/>
      <c r="C498" s="15"/>
      <c r="G498" s="2"/>
    </row>
    <row r="499" spans="1:7" ht="18.75">
      <c r="A499" s="15"/>
      <c r="B499" s="15"/>
      <c r="C499" s="15"/>
      <c r="G499" s="2"/>
    </row>
    <row r="500" spans="1:7" ht="18.75">
      <c r="A500" s="15"/>
      <c r="B500" s="15"/>
      <c r="C500" s="15"/>
      <c r="G500" s="2"/>
    </row>
    <row r="501" spans="1:7" ht="18.75">
      <c r="A501" s="15"/>
      <c r="B501" s="15"/>
      <c r="C501" s="15"/>
      <c r="G501" s="2"/>
    </row>
    <row r="502" spans="1:7" ht="18.75">
      <c r="A502" s="15"/>
      <c r="B502" s="15"/>
      <c r="C502" s="15"/>
      <c r="G502" s="2"/>
    </row>
    <row r="503" spans="1:7" ht="18.75">
      <c r="A503" s="15"/>
      <c r="B503" s="15"/>
      <c r="C503" s="15"/>
      <c r="G503" s="2"/>
    </row>
    <row r="504" spans="1:7" ht="18.75">
      <c r="A504" s="15"/>
      <c r="B504" s="15"/>
      <c r="C504" s="15"/>
      <c r="G504" s="2"/>
    </row>
    <row r="505" spans="1:7" ht="18.75">
      <c r="A505" s="15"/>
      <c r="B505" s="15"/>
      <c r="C505" s="15"/>
      <c r="G505" s="2"/>
    </row>
    <row r="506" spans="1:7" ht="18.75">
      <c r="A506" s="15"/>
      <c r="B506" s="15"/>
      <c r="C506" s="15"/>
      <c r="G506" s="2"/>
    </row>
    <row r="507" spans="1:7" ht="18.75">
      <c r="A507" s="15"/>
      <c r="B507" s="15"/>
      <c r="C507" s="15"/>
      <c r="G507" s="2"/>
    </row>
    <row r="508" spans="1:7" ht="18.75">
      <c r="A508" s="15"/>
      <c r="B508" s="15"/>
      <c r="C508" s="15"/>
      <c r="G508" s="2"/>
    </row>
    <row r="509" spans="1:7" ht="18.75">
      <c r="A509" s="15"/>
      <c r="B509" s="15"/>
      <c r="C509" s="15"/>
      <c r="G509" s="2"/>
    </row>
    <row r="510" spans="1:7" ht="18.75">
      <c r="A510" s="15"/>
      <c r="B510" s="15"/>
      <c r="C510" s="15"/>
      <c r="G510" s="2"/>
    </row>
    <row r="511" spans="1:7" ht="18.75">
      <c r="A511" s="15"/>
      <c r="B511" s="15"/>
      <c r="C511" s="15"/>
      <c r="G511" s="2"/>
    </row>
    <row r="512" spans="1:7" ht="18.75">
      <c r="A512" s="15"/>
      <c r="B512" s="15"/>
      <c r="C512" s="15"/>
      <c r="G512" s="2"/>
    </row>
    <row r="513" spans="1:7" ht="18.75">
      <c r="A513" s="15"/>
      <c r="B513" s="15"/>
      <c r="C513" s="15"/>
      <c r="G513" s="2"/>
    </row>
    <row r="514" spans="1:7" ht="18.75">
      <c r="A514" s="15"/>
      <c r="B514" s="15"/>
      <c r="C514" s="15"/>
      <c r="G514" s="2"/>
    </row>
    <row r="515" spans="1:7" ht="18.75">
      <c r="A515" s="15"/>
      <c r="B515" s="15"/>
      <c r="C515" s="15"/>
      <c r="G515" s="2"/>
    </row>
    <row r="516" spans="1:7" ht="18.75">
      <c r="A516" s="15"/>
      <c r="B516" s="15"/>
      <c r="C516" s="15"/>
      <c r="G516" s="2"/>
    </row>
    <row r="517" spans="1:7" ht="18.75">
      <c r="A517" s="15"/>
      <c r="B517" s="15"/>
      <c r="C517" s="15"/>
      <c r="G517" s="2"/>
    </row>
    <row r="518" spans="1:7" ht="18.75">
      <c r="A518" s="15"/>
      <c r="B518" s="15"/>
      <c r="C518" s="15"/>
      <c r="G518" s="2"/>
    </row>
    <row r="519" spans="1:7" ht="18.75">
      <c r="A519" s="15"/>
      <c r="B519" s="15"/>
      <c r="C519" s="15"/>
      <c r="G519" s="2"/>
    </row>
    <row r="520" spans="1:7" ht="18.75">
      <c r="A520" s="15"/>
      <c r="B520" s="15"/>
      <c r="C520" s="15"/>
      <c r="G520" s="2"/>
    </row>
    <row r="521" spans="1:7" ht="18.75">
      <c r="A521" s="15"/>
      <c r="B521" s="15"/>
      <c r="C521" s="15"/>
      <c r="G521" s="2"/>
    </row>
    <row r="522" spans="1:7" ht="18.75">
      <c r="A522" s="15"/>
      <c r="B522" s="15"/>
      <c r="C522" s="15"/>
      <c r="G522" s="2"/>
    </row>
    <row r="523" spans="1:7" ht="18.75">
      <c r="A523" s="15"/>
      <c r="B523" s="15"/>
      <c r="C523" s="15"/>
      <c r="G523" s="2"/>
    </row>
    <row r="524" spans="1:7" ht="18.75">
      <c r="A524" s="15"/>
      <c r="B524" s="15"/>
      <c r="C524" s="15"/>
      <c r="G524" s="2"/>
    </row>
    <row r="525" spans="1:7" ht="18.75">
      <c r="A525" s="15"/>
      <c r="B525" s="15"/>
      <c r="C525" s="15"/>
      <c r="G525" s="2"/>
    </row>
    <row r="526" spans="1:7" ht="18.75">
      <c r="A526" s="15"/>
      <c r="B526" s="15"/>
      <c r="C526" s="15"/>
      <c r="G526" s="2"/>
    </row>
    <row r="527" spans="1:7" ht="18.75">
      <c r="A527" s="15"/>
      <c r="B527" s="15"/>
      <c r="C527" s="15"/>
      <c r="G527" s="2"/>
    </row>
    <row r="528" spans="1:7" ht="18.75">
      <c r="A528" s="15"/>
      <c r="B528" s="15"/>
      <c r="C528" s="15"/>
      <c r="G528" s="2"/>
    </row>
    <row r="529" spans="1:7" ht="18.75">
      <c r="A529" s="15"/>
      <c r="B529" s="15"/>
      <c r="C529" s="15"/>
      <c r="G529" s="2"/>
    </row>
    <row r="530" spans="1:7" ht="18.75">
      <c r="A530" s="15"/>
      <c r="B530" s="15"/>
      <c r="C530" s="15"/>
      <c r="G530" s="2"/>
    </row>
    <row r="531" spans="1:7" ht="18.75">
      <c r="A531" s="15"/>
      <c r="B531" s="15"/>
      <c r="C531" s="15"/>
      <c r="G531" s="2"/>
    </row>
    <row r="532" spans="1:7" ht="18.75">
      <c r="A532" s="15"/>
      <c r="B532" s="15"/>
      <c r="C532" s="15"/>
      <c r="G532" s="2"/>
    </row>
    <row r="533" spans="1:7" ht="18.75">
      <c r="A533" s="15"/>
      <c r="B533" s="15"/>
      <c r="C533" s="15"/>
      <c r="G533" s="2"/>
    </row>
    <row r="534" spans="1:7" ht="18.75">
      <c r="A534" s="15"/>
      <c r="B534" s="15"/>
      <c r="C534" s="15"/>
      <c r="G534" s="2"/>
    </row>
    <row r="535" spans="1:7" ht="18.75">
      <c r="A535" s="15"/>
      <c r="B535" s="15"/>
      <c r="C535" s="15"/>
      <c r="G535" s="2"/>
    </row>
    <row r="536" spans="1:7" ht="18.75">
      <c r="A536" s="15"/>
      <c r="B536" s="15"/>
      <c r="C536" s="15"/>
      <c r="G536" s="2"/>
    </row>
    <row r="537" spans="1:7" ht="18.75">
      <c r="A537" s="15"/>
      <c r="B537" s="15"/>
      <c r="C537" s="15"/>
      <c r="G537" s="2"/>
    </row>
    <row r="538" spans="1:7" ht="18.75">
      <c r="A538" s="15"/>
      <c r="B538" s="15"/>
      <c r="C538" s="15"/>
      <c r="G538" s="2"/>
    </row>
    <row r="539" spans="1:7" ht="18.75">
      <c r="A539" s="15"/>
      <c r="B539" s="15"/>
      <c r="C539" s="15"/>
      <c r="G539" s="2"/>
    </row>
    <row r="540" spans="1:7" ht="18.75">
      <c r="A540" s="15"/>
      <c r="B540" s="15"/>
      <c r="C540" s="15"/>
      <c r="G540" s="2"/>
    </row>
    <row r="541" spans="1:7" ht="18.75">
      <c r="A541" s="15"/>
      <c r="B541" s="15"/>
      <c r="C541" s="15"/>
      <c r="G541" s="2"/>
    </row>
    <row r="542" spans="1:7" ht="18.75">
      <c r="A542" s="15"/>
      <c r="B542" s="15"/>
      <c r="C542" s="15"/>
      <c r="G542" s="2"/>
    </row>
    <row r="543" spans="1:7" ht="18.75">
      <c r="A543" s="15"/>
      <c r="B543" s="15"/>
      <c r="C543" s="15"/>
      <c r="G543" s="2"/>
    </row>
    <row r="544" spans="1:7" ht="18.75">
      <c r="A544" s="15"/>
      <c r="B544" s="15"/>
      <c r="C544" s="15"/>
      <c r="G544" s="2"/>
    </row>
    <row r="545" spans="1:7" ht="18.75">
      <c r="A545" s="15"/>
      <c r="B545" s="15"/>
      <c r="C545" s="15"/>
      <c r="G545" s="2"/>
    </row>
    <row r="546" spans="1:7" ht="18.75">
      <c r="A546" s="15"/>
      <c r="B546" s="15"/>
      <c r="C546" s="15"/>
      <c r="G546" s="2"/>
    </row>
    <row r="547" spans="1:7" ht="18.75">
      <c r="A547" s="15"/>
      <c r="B547" s="15"/>
      <c r="C547" s="15"/>
      <c r="G547" s="2"/>
    </row>
    <row r="548" spans="1:7" ht="18.75">
      <c r="A548" s="15"/>
      <c r="B548" s="15"/>
      <c r="C548" s="15"/>
      <c r="G548" s="2"/>
    </row>
    <row r="549" spans="1:7" ht="18.75">
      <c r="A549" s="15"/>
      <c r="B549" s="15"/>
      <c r="C549" s="15"/>
      <c r="G549" s="2"/>
    </row>
    <row r="550" spans="1:7" ht="18.75">
      <c r="A550" s="15"/>
      <c r="B550" s="15"/>
      <c r="C550" s="15"/>
      <c r="G550" s="2"/>
    </row>
    <row r="551" spans="1:7" ht="18.75">
      <c r="A551" s="15"/>
      <c r="B551" s="15"/>
      <c r="C551" s="15"/>
      <c r="G551" s="2"/>
    </row>
    <row r="552" spans="1:7" ht="18.75">
      <c r="A552" s="15"/>
      <c r="B552" s="15"/>
      <c r="C552" s="15"/>
      <c r="G552" s="2"/>
    </row>
    <row r="553" spans="1:7" ht="18.75">
      <c r="A553" s="15"/>
      <c r="B553" s="15"/>
      <c r="C553" s="15"/>
      <c r="G553" s="2"/>
    </row>
    <row r="554" spans="1:7" ht="18.75">
      <c r="A554" s="15"/>
      <c r="B554" s="15"/>
      <c r="C554" s="15"/>
      <c r="G554" s="2"/>
    </row>
    <row r="555" spans="1:7" ht="18.75">
      <c r="A555" s="15"/>
      <c r="B555" s="15"/>
      <c r="C555" s="15"/>
      <c r="G555" s="2"/>
    </row>
    <row r="556" spans="1:7" ht="18.75">
      <c r="A556" s="15"/>
      <c r="B556" s="15"/>
      <c r="C556" s="15"/>
      <c r="G556" s="2"/>
    </row>
    <row r="557" spans="1:7" ht="18.75">
      <c r="A557" s="15"/>
      <c r="B557" s="15"/>
      <c r="C557" s="15"/>
      <c r="G557" s="2"/>
    </row>
    <row r="558" spans="1:7" ht="18.75">
      <c r="A558" s="15"/>
      <c r="B558" s="15"/>
      <c r="C558" s="15"/>
      <c r="G558" s="2"/>
    </row>
    <row r="559" spans="1:7" ht="18.75">
      <c r="A559" s="15"/>
      <c r="B559" s="15"/>
      <c r="C559" s="15"/>
      <c r="G559" s="2"/>
    </row>
    <row r="560" spans="1:7" ht="18.75">
      <c r="A560" s="15"/>
      <c r="B560" s="15"/>
      <c r="C560" s="15"/>
      <c r="G560" s="2"/>
    </row>
    <row r="561" spans="1:7" ht="18.75">
      <c r="A561" s="15"/>
      <c r="B561" s="15"/>
      <c r="C561" s="15"/>
      <c r="G561" s="2"/>
    </row>
    <row r="562" spans="1:7" ht="18.75">
      <c r="A562" s="15"/>
      <c r="B562" s="15"/>
      <c r="C562" s="15"/>
      <c r="G562" s="2"/>
    </row>
    <row r="563" spans="1:7" ht="18.75">
      <c r="A563" s="15"/>
      <c r="B563" s="15"/>
      <c r="C563" s="15"/>
      <c r="G563" s="2"/>
    </row>
    <row r="564" spans="1:7" ht="18.75">
      <c r="A564" s="15"/>
      <c r="B564" s="15"/>
      <c r="C564" s="15"/>
      <c r="G564" s="2"/>
    </row>
    <row r="565" spans="1:7" ht="18.75">
      <c r="A565" s="15"/>
      <c r="B565" s="15"/>
      <c r="C565" s="15"/>
      <c r="G565" s="2"/>
    </row>
    <row r="566" spans="1:7" ht="18.75">
      <c r="A566" s="15"/>
      <c r="B566" s="15"/>
      <c r="C566" s="15"/>
      <c r="G566" s="2"/>
    </row>
    <row r="567" spans="1:7" ht="18.75">
      <c r="A567" s="15"/>
      <c r="B567" s="15"/>
      <c r="C567" s="15"/>
      <c r="G567" s="2"/>
    </row>
    <row r="568" spans="1:7" ht="18.75">
      <c r="A568" s="15"/>
      <c r="B568" s="15"/>
      <c r="C568" s="15"/>
      <c r="G568" s="2"/>
    </row>
    <row r="569" spans="1:7" ht="18.75">
      <c r="A569" s="15"/>
      <c r="B569" s="15"/>
      <c r="C569" s="15"/>
      <c r="G569" s="2"/>
    </row>
    <row r="570" spans="1:7" ht="18.75">
      <c r="A570" s="15"/>
      <c r="B570" s="15"/>
      <c r="C570" s="15"/>
      <c r="G570" s="2"/>
    </row>
    <row r="571" spans="1:7" ht="18.75">
      <c r="A571" s="15"/>
      <c r="B571" s="15"/>
      <c r="C571" s="15"/>
      <c r="G571" s="2"/>
    </row>
    <row r="572" spans="1:7" ht="18.75">
      <c r="A572" s="15"/>
      <c r="B572" s="15"/>
      <c r="C572" s="15"/>
      <c r="G572" s="2"/>
    </row>
    <row r="573" spans="1:7" ht="18.75">
      <c r="A573" s="15"/>
      <c r="B573" s="15"/>
      <c r="C573" s="15"/>
      <c r="G573" s="2"/>
    </row>
    <row r="574" spans="1:7" ht="18.75">
      <c r="A574" s="15"/>
      <c r="B574" s="15"/>
      <c r="C574" s="15"/>
      <c r="G574" s="2"/>
    </row>
    <row r="575" spans="1:7" ht="18.75">
      <c r="A575" s="15"/>
      <c r="B575" s="15"/>
      <c r="C575" s="15"/>
      <c r="G575" s="2"/>
    </row>
    <row r="576" spans="1:7" ht="18.75">
      <c r="A576" s="15"/>
      <c r="B576" s="15"/>
      <c r="C576" s="15"/>
      <c r="G576" s="2"/>
    </row>
    <row r="577" spans="1:7" ht="18.75">
      <c r="A577" s="15"/>
      <c r="B577" s="15"/>
      <c r="C577" s="15"/>
      <c r="G577" s="2"/>
    </row>
    <row r="578" spans="1:7" ht="18.75">
      <c r="A578" s="15"/>
      <c r="B578" s="15"/>
      <c r="C578" s="15"/>
      <c r="G578" s="2"/>
    </row>
    <row r="579" spans="1:7" ht="18.75">
      <c r="A579" s="15"/>
      <c r="B579" s="15"/>
      <c r="C579" s="15"/>
      <c r="G579" s="2"/>
    </row>
    <row r="580" spans="1:7" ht="18.75">
      <c r="A580" s="15"/>
      <c r="B580" s="15"/>
      <c r="C580" s="15"/>
      <c r="G580" s="2"/>
    </row>
    <row r="581" spans="1:7" ht="18.75">
      <c r="A581" s="15"/>
      <c r="B581" s="15"/>
      <c r="C581" s="15"/>
      <c r="G581" s="2"/>
    </row>
    <row r="582" spans="1:7" ht="18.75">
      <c r="A582" s="15"/>
      <c r="B582" s="15"/>
      <c r="C582" s="15"/>
      <c r="G582" s="2"/>
    </row>
    <row r="583" spans="1:7" ht="18.75">
      <c r="A583" s="15"/>
      <c r="B583" s="15"/>
      <c r="C583" s="15"/>
      <c r="G583" s="2"/>
    </row>
    <row r="584" spans="1:7" ht="18.75">
      <c r="A584" s="15"/>
      <c r="B584" s="15"/>
      <c r="C584" s="15"/>
      <c r="G584" s="2"/>
    </row>
    <row r="585" spans="1:7" ht="18.75">
      <c r="A585" s="15"/>
      <c r="B585" s="15"/>
      <c r="C585" s="15"/>
      <c r="G585" s="2"/>
    </row>
    <row r="586" spans="1:7" ht="18.75">
      <c r="A586" s="15"/>
      <c r="B586" s="15"/>
      <c r="C586" s="15"/>
      <c r="G586" s="2"/>
    </row>
    <row r="587" spans="1:7" ht="18.75">
      <c r="A587" s="15"/>
      <c r="B587" s="15"/>
      <c r="C587" s="15"/>
      <c r="G587" s="2"/>
    </row>
    <row r="588" spans="1:7" ht="18.75">
      <c r="A588" s="15"/>
      <c r="B588" s="15"/>
      <c r="C588" s="15"/>
      <c r="G588" s="2"/>
    </row>
    <row r="589" spans="1:7" ht="18.75">
      <c r="A589" s="15"/>
      <c r="B589" s="15"/>
      <c r="C589" s="15"/>
      <c r="G589" s="2"/>
    </row>
    <row r="590" spans="1:7" ht="18.75">
      <c r="A590" s="15"/>
      <c r="B590" s="15"/>
      <c r="C590" s="15"/>
      <c r="G590" s="2"/>
    </row>
    <row r="591" spans="1:7" ht="18.75">
      <c r="A591" s="15"/>
      <c r="B591" s="15"/>
      <c r="C591" s="15"/>
      <c r="G591" s="2"/>
    </row>
    <row r="592" spans="1:7" ht="18.75">
      <c r="A592" s="15"/>
      <c r="B592" s="15"/>
      <c r="C592" s="15"/>
      <c r="G592" s="2"/>
    </row>
    <row r="593" spans="1:7" ht="18.75">
      <c r="A593" s="15"/>
      <c r="B593" s="15"/>
      <c r="C593" s="15"/>
      <c r="G593" s="2"/>
    </row>
    <row r="594" spans="1:7" ht="18.75">
      <c r="A594" s="15"/>
      <c r="B594" s="15"/>
      <c r="C594" s="15"/>
      <c r="G594" s="2"/>
    </row>
    <row r="595" spans="1:7" ht="18.75">
      <c r="A595" s="15"/>
      <c r="B595" s="15"/>
      <c r="C595" s="15"/>
      <c r="G595" s="2"/>
    </row>
    <row r="596" spans="1:7" ht="18.75">
      <c r="A596" s="15"/>
      <c r="B596" s="15"/>
      <c r="C596" s="15"/>
      <c r="G596" s="2"/>
    </row>
    <row r="597" spans="1:7" ht="18.75">
      <c r="A597" s="15"/>
      <c r="B597" s="15"/>
      <c r="C597" s="15"/>
      <c r="G597" s="2"/>
    </row>
    <row r="598" spans="1:7" ht="18.75">
      <c r="A598" s="15"/>
      <c r="B598" s="15"/>
      <c r="C598" s="15"/>
      <c r="G598" s="2"/>
    </row>
    <row r="599" spans="1:7" ht="18.75">
      <c r="A599" s="15"/>
      <c r="B599" s="15"/>
      <c r="C599" s="15"/>
      <c r="G599" s="2"/>
    </row>
    <row r="600" spans="1:7" ht="18.75">
      <c r="A600" s="15"/>
      <c r="B600" s="15"/>
      <c r="C600" s="15"/>
      <c r="G600" s="2"/>
    </row>
    <row r="601" spans="1:7" ht="18.75">
      <c r="A601" s="15"/>
      <c r="B601" s="15"/>
      <c r="C601" s="15"/>
      <c r="G601" s="2"/>
    </row>
    <row r="602" spans="1:7" ht="18.75">
      <c r="A602" s="15"/>
      <c r="B602" s="15"/>
      <c r="C602" s="15"/>
      <c r="G602" s="2"/>
    </row>
    <row r="603" spans="1:7" ht="18.75">
      <c r="A603" s="15"/>
      <c r="B603" s="15"/>
      <c r="C603" s="15"/>
      <c r="G603" s="2"/>
    </row>
    <row r="604" spans="1:7" ht="18.75">
      <c r="A604" s="15"/>
      <c r="B604" s="15"/>
      <c r="C604" s="15"/>
      <c r="G604" s="2"/>
    </row>
    <row r="605" spans="1:7" ht="18.75">
      <c r="A605" s="15"/>
      <c r="B605" s="15"/>
      <c r="C605" s="15"/>
      <c r="G605" s="2"/>
    </row>
    <row r="606" spans="1:7" ht="18.75">
      <c r="A606" s="15"/>
      <c r="B606" s="15"/>
      <c r="C606" s="15"/>
      <c r="G606" s="2"/>
    </row>
    <row r="607" spans="1:7" ht="18.75">
      <c r="A607" s="15"/>
      <c r="B607" s="15"/>
      <c r="C607" s="15"/>
      <c r="G607" s="2"/>
    </row>
    <row r="608" spans="1:7" ht="18.75">
      <c r="A608" s="15"/>
      <c r="B608" s="15"/>
      <c r="C608" s="15"/>
      <c r="G608" s="2"/>
    </row>
    <row r="609" spans="1:7" ht="18.75">
      <c r="A609" s="15"/>
      <c r="B609" s="15"/>
      <c r="C609" s="15"/>
      <c r="G609" s="2"/>
    </row>
    <row r="610" spans="1:7" ht="18.75">
      <c r="A610" s="15"/>
      <c r="B610" s="15"/>
      <c r="C610" s="15"/>
      <c r="G610" s="2"/>
    </row>
    <row r="611" spans="1:7" ht="18.75">
      <c r="A611" s="15"/>
      <c r="B611" s="15"/>
      <c r="C611" s="15"/>
      <c r="G611" s="2"/>
    </row>
    <row r="612" spans="1:7" ht="18.75">
      <c r="A612" s="15"/>
      <c r="B612" s="15"/>
      <c r="C612" s="15"/>
      <c r="G612" s="2"/>
    </row>
    <row r="613" spans="1:7" ht="18.75">
      <c r="A613" s="15"/>
      <c r="B613" s="15"/>
      <c r="C613" s="15"/>
      <c r="G613" s="2"/>
    </row>
    <row r="614" spans="1:7" ht="18.75">
      <c r="A614" s="15"/>
      <c r="B614" s="15"/>
      <c r="C614" s="15"/>
      <c r="G614" s="2"/>
    </row>
    <row r="615" spans="1:7" ht="18.75">
      <c r="A615" s="15"/>
      <c r="B615" s="15"/>
      <c r="C615" s="15"/>
      <c r="G615" s="2"/>
    </row>
    <row r="616" spans="1:7" ht="18.75">
      <c r="A616" s="15"/>
      <c r="B616" s="15"/>
      <c r="C616" s="15"/>
      <c r="G616" s="2"/>
    </row>
    <row r="617" spans="1:7" ht="18.75">
      <c r="A617" s="15"/>
      <c r="B617" s="15"/>
      <c r="C617" s="15"/>
      <c r="G617" s="2"/>
    </row>
    <row r="618" spans="1:7" ht="18.75">
      <c r="A618" s="15"/>
      <c r="B618" s="15"/>
      <c r="C618" s="15"/>
      <c r="G618" s="2"/>
    </row>
    <row r="619" spans="1:7" ht="18.75">
      <c r="A619" s="15"/>
      <c r="B619" s="15"/>
      <c r="C619" s="15"/>
      <c r="G619" s="2"/>
    </row>
    <row r="620" spans="1:7" ht="18.75">
      <c r="A620" s="15"/>
      <c r="B620" s="15"/>
      <c r="C620" s="15"/>
      <c r="G620" s="2"/>
    </row>
    <row r="621" spans="1:7" ht="18.75">
      <c r="A621" s="15"/>
      <c r="B621" s="15"/>
      <c r="C621" s="15"/>
      <c r="G621" s="2"/>
    </row>
    <row r="622" spans="1:7" ht="18.75">
      <c r="A622" s="15"/>
      <c r="B622" s="15"/>
      <c r="C622" s="15"/>
      <c r="G622" s="2"/>
    </row>
    <row r="623" spans="1:7" ht="18.75">
      <c r="A623" s="15"/>
      <c r="B623" s="15"/>
      <c r="C623" s="15"/>
      <c r="G623" s="2"/>
    </row>
    <row r="624" spans="1:7" ht="18.75">
      <c r="A624" s="15"/>
      <c r="B624" s="15"/>
      <c r="C624" s="15"/>
      <c r="G624" s="2"/>
    </row>
    <row r="625" spans="1:7" ht="18.75">
      <c r="A625" s="15"/>
      <c r="B625" s="15"/>
      <c r="C625" s="15"/>
      <c r="G625" s="2"/>
    </row>
    <row r="626" spans="1:7" ht="18.75">
      <c r="A626" s="15"/>
      <c r="B626" s="15"/>
      <c r="C626" s="15"/>
      <c r="G626" s="2"/>
    </row>
    <row r="627" spans="1:7" ht="18.75">
      <c r="A627" s="15"/>
      <c r="B627" s="15"/>
      <c r="C627" s="15"/>
      <c r="G627" s="2"/>
    </row>
    <row r="628" spans="1:7" ht="18.75">
      <c r="A628" s="15"/>
      <c r="B628" s="15"/>
      <c r="C628" s="15"/>
      <c r="G628" s="2"/>
    </row>
    <row r="629" spans="1:7" ht="18.75">
      <c r="A629" s="15"/>
      <c r="B629" s="15"/>
      <c r="C629" s="15"/>
      <c r="G629" s="2"/>
    </row>
    <row r="630" spans="1:7" ht="18.75">
      <c r="A630" s="15"/>
      <c r="B630" s="15"/>
      <c r="C630" s="15"/>
      <c r="G630" s="2"/>
    </row>
    <row r="631" spans="1:7" ht="18.75">
      <c r="A631" s="15"/>
      <c r="B631" s="15"/>
      <c r="C631" s="15"/>
      <c r="G631" s="2"/>
    </row>
    <row r="632" spans="1:7" ht="18.75">
      <c r="A632" s="15"/>
      <c r="B632" s="15"/>
      <c r="C632" s="15"/>
      <c r="G632" s="2"/>
    </row>
    <row r="633" spans="1:7" ht="18.75">
      <c r="A633" s="15"/>
      <c r="B633" s="15"/>
      <c r="C633" s="15"/>
      <c r="G633" s="2"/>
    </row>
    <row r="634" spans="1:7" ht="18.75">
      <c r="A634" s="15"/>
      <c r="B634" s="15"/>
      <c r="C634" s="15"/>
      <c r="G634" s="2"/>
    </row>
    <row r="635" spans="1:7" ht="18.75">
      <c r="A635" s="15"/>
      <c r="B635" s="15"/>
      <c r="C635" s="15"/>
      <c r="G635" s="2"/>
    </row>
    <row r="636" spans="1:7" ht="18.75">
      <c r="A636" s="15"/>
      <c r="B636" s="15"/>
      <c r="C636" s="15"/>
      <c r="G636" s="2"/>
    </row>
    <row r="637" spans="1:7" ht="18.75">
      <c r="A637" s="15"/>
      <c r="B637" s="15"/>
      <c r="C637" s="15"/>
      <c r="G637" s="2"/>
    </row>
    <row r="638" spans="1:7" ht="18.75">
      <c r="A638" s="15"/>
      <c r="B638" s="15"/>
      <c r="C638" s="15"/>
      <c r="G638" s="2"/>
    </row>
    <row r="639" spans="1:7" ht="18.75">
      <c r="A639" s="15"/>
      <c r="B639" s="15"/>
      <c r="C639" s="15"/>
      <c r="G639" s="2"/>
    </row>
    <row r="640" spans="1:7" ht="18.75">
      <c r="A640" s="15"/>
      <c r="B640" s="15"/>
      <c r="C640" s="15"/>
      <c r="G640" s="2"/>
    </row>
    <row r="641" spans="1:7" ht="18.75">
      <c r="A641" s="15"/>
      <c r="B641" s="15"/>
      <c r="C641" s="15"/>
      <c r="G641" s="2"/>
    </row>
    <row r="642" spans="1:7" ht="18.75">
      <c r="A642" s="15"/>
      <c r="B642" s="15"/>
      <c r="C642" s="15"/>
      <c r="G642" s="2"/>
    </row>
    <row r="643" spans="1:7" ht="18.75">
      <c r="A643" s="15"/>
      <c r="B643" s="15"/>
      <c r="C643" s="15"/>
      <c r="G643" s="2"/>
    </row>
    <row r="644" spans="1:7" ht="18.75">
      <c r="A644" s="15"/>
      <c r="B644" s="15"/>
      <c r="C644" s="15"/>
      <c r="G644" s="2"/>
    </row>
    <row r="645" spans="1:7" ht="18.75">
      <c r="A645" s="15"/>
      <c r="B645" s="15"/>
      <c r="C645" s="15"/>
      <c r="G645" s="2"/>
    </row>
    <row r="646" spans="1:7" ht="18.75">
      <c r="A646" s="15"/>
      <c r="B646" s="15"/>
      <c r="C646" s="15"/>
      <c r="G646" s="2"/>
    </row>
    <row r="647" spans="1:7" ht="18.75">
      <c r="A647" s="15"/>
      <c r="B647" s="15"/>
      <c r="C647" s="15"/>
      <c r="G647" s="2"/>
    </row>
    <row r="648" spans="1:7" ht="18.75">
      <c r="A648" s="15"/>
      <c r="B648" s="15"/>
      <c r="C648" s="15"/>
      <c r="G648" s="2"/>
    </row>
    <row r="649" spans="1:7" ht="18.75">
      <c r="A649" s="15"/>
      <c r="B649" s="15"/>
      <c r="C649" s="15"/>
      <c r="G649" s="2"/>
    </row>
    <row r="650" spans="1:7" ht="18.75">
      <c r="A650" s="15"/>
      <c r="B650" s="15"/>
      <c r="C650" s="15"/>
      <c r="G650" s="2"/>
    </row>
    <row r="651" spans="1:7" ht="18.75">
      <c r="A651" s="15"/>
      <c r="B651" s="15"/>
      <c r="C651" s="15"/>
      <c r="G651" s="2"/>
    </row>
    <row r="652" spans="1:7" ht="18.75">
      <c r="A652" s="15"/>
      <c r="B652" s="15"/>
      <c r="C652" s="15"/>
      <c r="G652" s="2"/>
    </row>
    <row r="653" spans="1:7" ht="18.75">
      <c r="A653" s="15"/>
      <c r="B653" s="15"/>
      <c r="C653" s="15"/>
      <c r="G653" s="2"/>
    </row>
    <row r="654" spans="1:7" ht="18.75">
      <c r="A654" s="15"/>
      <c r="B654" s="15"/>
      <c r="C654" s="15"/>
      <c r="G654" s="2"/>
    </row>
    <row r="655" spans="1:7" ht="18.75">
      <c r="A655" s="15"/>
      <c r="B655" s="15"/>
      <c r="C655" s="15"/>
      <c r="G655" s="2"/>
    </row>
    <row r="656" spans="1:7" ht="18.75">
      <c r="A656" s="15"/>
      <c r="B656" s="15"/>
      <c r="C656" s="15"/>
      <c r="G656" s="2"/>
    </row>
    <row r="657" spans="1:7" ht="18.75">
      <c r="A657" s="15"/>
      <c r="B657" s="15"/>
      <c r="C657" s="15"/>
      <c r="G657" s="2"/>
    </row>
    <row r="658" spans="1:7" ht="18.75">
      <c r="A658" s="15"/>
      <c r="B658" s="15"/>
      <c r="C658" s="15"/>
      <c r="G658" s="2"/>
    </row>
    <row r="659" spans="1:7" ht="18.75">
      <c r="A659" s="15"/>
      <c r="B659" s="15"/>
      <c r="C659" s="15"/>
      <c r="G659" s="2"/>
    </row>
    <row r="660" spans="1:7" ht="18.75">
      <c r="A660" s="15"/>
      <c r="B660" s="15"/>
      <c r="C660" s="15"/>
      <c r="G660" s="2"/>
    </row>
    <row r="661" spans="1:7" ht="18.75">
      <c r="A661" s="15"/>
      <c r="B661" s="15"/>
      <c r="C661" s="15"/>
      <c r="G661" s="2"/>
    </row>
    <row r="662" spans="1:7" ht="18.75">
      <c r="A662" s="15"/>
      <c r="B662" s="15"/>
      <c r="C662" s="15"/>
      <c r="G662" s="2"/>
    </row>
    <row r="663" spans="1:7" ht="18.75">
      <c r="A663" s="15"/>
      <c r="B663" s="15"/>
      <c r="C663" s="15"/>
      <c r="G663" s="2"/>
    </row>
    <row r="664" spans="1:7" ht="18.75">
      <c r="A664" s="15"/>
      <c r="B664" s="15"/>
      <c r="C664" s="15"/>
      <c r="G664" s="2"/>
    </row>
    <row r="665" spans="1:7" ht="18.75">
      <c r="A665" s="15"/>
      <c r="B665" s="15"/>
      <c r="C665" s="15"/>
      <c r="G665" s="2"/>
    </row>
    <row r="666" spans="1:7" ht="18.75">
      <c r="A666" s="15"/>
      <c r="B666" s="15"/>
      <c r="C666" s="15"/>
      <c r="G666" s="2"/>
    </row>
    <row r="667" spans="1:7" ht="18.75">
      <c r="A667" s="15"/>
      <c r="B667" s="15"/>
      <c r="C667" s="15"/>
      <c r="G667" s="2"/>
    </row>
    <row r="668" spans="1:7" ht="18.75">
      <c r="A668" s="15"/>
      <c r="B668" s="15"/>
      <c r="C668" s="15"/>
      <c r="G668" s="2"/>
    </row>
    <row r="669" spans="1:7" ht="18.75">
      <c r="A669" s="15"/>
      <c r="B669" s="15"/>
      <c r="C669" s="15"/>
      <c r="G669" s="2"/>
    </row>
    <row r="670" spans="1:7" ht="18.75">
      <c r="A670" s="15"/>
      <c r="B670" s="15"/>
      <c r="C670" s="15"/>
      <c r="G670" s="2"/>
    </row>
    <row r="671" spans="1:7" ht="18.75">
      <c r="A671" s="15"/>
      <c r="B671" s="15"/>
      <c r="C671" s="15"/>
      <c r="G671" s="2"/>
    </row>
    <row r="672" spans="1:7" ht="18.75">
      <c r="A672" s="15"/>
      <c r="B672" s="15"/>
      <c r="C672" s="15"/>
      <c r="G672" s="2"/>
    </row>
    <row r="673" spans="1:7" ht="18.75">
      <c r="A673" s="15"/>
      <c r="B673" s="15"/>
      <c r="C673" s="15"/>
      <c r="G673" s="2"/>
    </row>
    <row r="674" spans="1:7" ht="18.75">
      <c r="A674" s="15"/>
      <c r="B674" s="15"/>
      <c r="C674" s="15"/>
      <c r="G674" s="2"/>
    </row>
    <row r="675" spans="1:7" ht="18.75">
      <c r="A675" s="15"/>
      <c r="B675" s="15"/>
      <c r="C675" s="15"/>
      <c r="G675" s="2"/>
    </row>
    <row r="676" spans="1:7" ht="18.75">
      <c r="A676" s="15"/>
      <c r="B676" s="15"/>
      <c r="C676" s="15"/>
      <c r="G676" s="2"/>
    </row>
    <row r="677" spans="1:7" ht="18.75">
      <c r="A677" s="15"/>
      <c r="B677" s="15"/>
      <c r="C677" s="15"/>
      <c r="G677" s="2"/>
    </row>
    <row r="678" spans="1:7" ht="18.75">
      <c r="A678" s="15"/>
      <c r="B678" s="15"/>
      <c r="C678" s="15"/>
      <c r="G678" s="2"/>
    </row>
    <row r="679" spans="1:7" ht="18.75">
      <c r="A679" s="15"/>
      <c r="B679" s="15"/>
      <c r="C679" s="15"/>
      <c r="G679" s="2"/>
    </row>
    <row r="680" spans="1:7" ht="18.75">
      <c r="A680" s="15"/>
      <c r="B680" s="15"/>
      <c r="C680" s="15"/>
      <c r="G680" s="2"/>
    </row>
    <row r="681" spans="1:7" ht="18.75">
      <c r="A681" s="15"/>
      <c r="B681" s="15"/>
      <c r="C681" s="15"/>
      <c r="G681" s="2"/>
    </row>
    <row r="682" spans="1:7" ht="18.75">
      <c r="A682" s="15"/>
      <c r="B682" s="15"/>
      <c r="C682" s="15"/>
      <c r="G682" s="2"/>
    </row>
    <row r="683" spans="1:7" ht="18.75">
      <c r="A683" s="15"/>
      <c r="B683" s="15"/>
      <c r="C683" s="15"/>
      <c r="G683" s="2"/>
    </row>
    <row r="684" spans="1:7" ht="18.75">
      <c r="A684" s="15"/>
      <c r="B684" s="15"/>
      <c r="C684" s="15"/>
      <c r="G684" s="2"/>
    </row>
    <row r="685" spans="1:7" ht="18.75">
      <c r="A685" s="15"/>
      <c r="B685" s="15"/>
      <c r="C685" s="15"/>
      <c r="G685" s="2"/>
    </row>
    <row r="686" spans="1:7" ht="18.75">
      <c r="A686" s="15"/>
      <c r="B686" s="15"/>
      <c r="C686" s="15"/>
      <c r="G686" s="2"/>
    </row>
    <row r="687" spans="1:7" ht="18.75">
      <c r="A687" s="15"/>
      <c r="B687" s="15"/>
      <c r="C687" s="15"/>
      <c r="G687" s="2"/>
    </row>
    <row r="688" spans="1:7" ht="18.75">
      <c r="A688" s="15"/>
      <c r="B688" s="15"/>
      <c r="C688" s="15"/>
      <c r="G688" s="2"/>
    </row>
    <row r="689" spans="1:7" ht="18.75">
      <c r="A689" s="15"/>
      <c r="B689" s="15"/>
      <c r="C689" s="15"/>
      <c r="G689" s="2"/>
    </row>
    <row r="690" spans="1:7" ht="18.75">
      <c r="A690" s="15"/>
      <c r="B690" s="15"/>
      <c r="C690" s="15"/>
      <c r="G690" s="2"/>
    </row>
    <row r="691" spans="1:7" ht="18.75">
      <c r="A691" s="15"/>
      <c r="B691" s="15"/>
      <c r="C691" s="15"/>
      <c r="G691" s="2"/>
    </row>
    <row r="692" spans="1:7" ht="18.75">
      <c r="A692" s="15"/>
      <c r="B692" s="15"/>
      <c r="C692" s="15"/>
      <c r="G692" s="2"/>
    </row>
    <row r="693" spans="1:7" ht="18.75">
      <c r="A693" s="15"/>
      <c r="B693" s="15"/>
      <c r="C693" s="15"/>
      <c r="G693" s="2"/>
    </row>
    <row r="694" spans="1:7" ht="18.75">
      <c r="A694" s="15"/>
      <c r="B694" s="15"/>
      <c r="C694" s="15"/>
      <c r="G694" s="2"/>
    </row>
    <row r="695" spans="1:7" ht="18.75">
      <c r="A695" s="15"/>
      <c r="B695" s="15"/>
      <c r="C695" s="15"/>
      <c r="G695" s="2"/>
    </row>
    <row r="696" spans="1:7" ht="18.75">
      <c r="A696" s="15"/>
      <c r="B696" s="15"/>
      <c r="C696" s="15"/>
      <c r="G696" s="2"/>
    </row>
    <row r="697" spans="1:7" ht="18.75">
      <c r="A697" s="15"/>
      <c r="B697" s="15"/>
      <c r="C697" s="15"/>
      <c r="G697" s="2"/>
    </row>
    <row r="698" spans="1:7" ht="18.75">
      <c r="A698" s="15"/>
      <c r="B698" s="15"/>
      <c r="C698" s="15"/>
      <c r="G698" s="2"/>
    </row>
    <row r="699" spans="1:7" ht="18.75">
      <c r="A699" s="15"/>
      <c r="B699" s="15"/>
      <c r="C699" s="15"/>
      <c r="G699" s="2"/>
    </row>
    <row r="700" spans="1:7" ht="18.75">
      <c r="A700" s="15"/>
      <c r="B700" s="15"/>
      <c r="C700" s="15"/>
      <c r="G700" s="2"/>
    </row>
    <row r="701" spans="1:7" ht="18.75">
      <c r="A701" s="15"/>
      <c r="B701" s="15"/>
      <c r="C701" s="15"/>
      <c r="G701" s="2"/>
    </row>
    <row r="702" spans="1:7" ht="18.75">
      <c r="A702" s="15"/>
      <c r="B702" s="15"/>
      <c r="C702" s="15"/>
      <c r="G702" s="2"/>
    </row>
    <row r="703" spans="1:7" ht="18.75">
      <c r="A703" s="15"/>
      <c r="B703" s="15"/>
      <c r="C703" s="15"/>
      <c r="G703" s="2"/>
    </row>
    <row r="704" spans="1:7" ht="18.75">
      <c r="A704" s="15"/>
      <c r="B704" s="15"/>
      <c r="C704" s="15"/>
      <c r="G704" s="2"/>
    </row>
    <row r="705" spans="1:7" ht="18.75">
      <c r="A705" s="15"/>
      <c r="B705" s="15"/>
      <c r="C705" s="15"/>
      <c r="G705" s="2"/>
    </row>
    <row r="706" spans="1:7" ht="18.75">
      <c r="A706" s="15"/>
      <c r="B706" s="15"/>
      <c r="C706" s="15"/>
      <c r="G706" s="2"/>
    </row>
    <row r="707" spans="1:7" ht="18.75">
      <c r="A707" s="15"/>
      <c r="B707" s="15"/>
      <c r="C707" s="15"/>
      <c r="G707" s="2"/>
    </row>
    <row r="708" spans="1:7" ht="18.75">
      <c r="A708" s="15"/>
      <c r="B708" s="15"/>
      <c r="C708" s="15"/>
      <c r="G708" s="2"/>
    </row>
    <row r="709" spans="1:7" ht="18.75">
      <c r="A709" s="15"/>
      <c r="B709" s="15"/>
      <c r="C709" s="15"/>
      <c r="G709" s="2"/>
    </row>
    <row r="710" spans="1:7" ht="18.75">
      <c r="A710" s="15"/>
      <c r="B710" s="15"/>
      <c r="C710" s="15"/>
      <c r="G710" s="2"/>
    </row>
    <row r="711" spans="1:7" ht="18.75">
      <c r="A711" s="15"/>
      <c r="B711" s="15"/>
      <c r="C711" s="15"/>
      <c r="G711" s="2"/>
    </row>
    <row r="712" spans="1:7" ht="18.75">
      <c r="A712" s="15"/>
      <c r="B712" s="15"/>
      <c r="C712" s="15"/>
      <c r="G712" s="2"/>
    </row>
    <row r="713" spans="1:7" ht="18.75">
      <c r="A713" s="15"/>
      <c r="B713" s="15"/>
      <c r="C713" s="15"/>
      <c r="G713" s="2"/>
    </row>
    <row r="714" spans="1:7" ht="18.75">
      <c r="A714" s="15"/>
      <c r="B714" s="15"/>
      <c r="C714" s="15"/>
      <c r="G714" s="2"/>
    </row>
    <row r="715" spans="1:7" ht="18.75">
      <c r="A715" s="15"/>
      <c r="B715" s="15"/>
      <c r="C715" s="15"/>
      <c r="G715" s="2"/>
    </row>
    <row r="716" spans="1:7" ht="18.75">
      <c r="A716" s="15"/>
      <c r="B716" s="15"/>
      <c r="C716" s="15"/>
      <c r="G716" s="2"/>
    </row>
    <row r="717" spans="1:7" ht="18.75">
      <c r="A717" s="15"/>
      <c r="B717" s="15"/>
      <c r="C717" s="15"/>
      <c r="G717" s="2"/>
    </row>
    <row r="718" spans="1:7" ht="18.75">
      <c r="A718" s="15"/>
      <c r="B718" s="15"/>
      <c r="C718" s="15"/>
      <c r="G718" s="2"/>
    </row>
    <row r="719" spans="1:7" ht="18.75">
      <c r="A719" s="15"/>
      <c r="B719" s="15"/>
      <c r="C719" s="15"/>
      <c r="G719" s="2"/>
    </row>
    <row r="720" spans="1:7" ht="18.75">
      <c r="A720" s="15"/>
      <c r="B720" s="15"/>
      <c r="C720" s="15"/>
      <c r="G720" s="2"/>
    </row>
    <row r="721" spans="1:7" ht="18.75">
      <c r="A721" s="15"/>
      <c r="B721" s="15"/>
      <c r="C721" s="15"/>
      <c r="G721" s="2"/>
    </row>
    <row r="722" spans="1:7" ht="18.75">
      <c r="A722" s="15"/>
      <c r="B722" s="15"/>
      <c r="C722" s="15"/>
      <c r="G722" s="2"/>
    </row>
    <row r="723" spans="1:7" ht="18.75">
      <c r="A723" s="15"/>
      <c r="B723" s="15"/>
      <c r="C723" s="15"/>
      <c r="G723" s="2"/>
    </row>
    <row r="724" spans="1:7" ht="18.75">
      <c r="A724" s="15"/>
      <c r="B724" s="15"/>
      <c r="C724" s="15"/>
      <c r="G724" s="2"/>
    </row>
    <row r="725" spans="1:7" ht="18.75">
      <c r="A725" s="15"/>
      <c r="B725" s="15"/>
      <c r="C725" s="15"/>
      <c r="G725" s="2"/>
    </row>
    <row r="726" spans="1:7" ht="18.75">
      <c r="A726" s="15"/>
      <c r="B726" s="15"/>
      <c r="C726" s="15"/>
      <c r="G726" s="2"/>
    </row>
    <row r="727" spans="1:7" ht="18.75">
      <c r="A727" s="15"/>
      <c r="B727" s="15"/>
      <c r="C727" s="15"/>
      <c r="G727" s="2"/>
    </row>
    <row r="728" spans="1:7" ht="18.75">
      <c r="A728" s="15"/>
      <c r="B728" s="15"/>
      <c r="C728" s="15"/>
      <c r="G728" s="2"/>
    </row>
    <row r="729" spans="1:7" ht="18.75">
      <c r="A729" s="15"/>
      <c r="B729" s="15"/>
      <c r="C729" s="15"/>
      <c r="G729" s="2"/>
    </row>
    <row r="730" spans="1:7" ht="18.75">
      <c r="A730" s="15"/>
      <c r="B730" s="15"/>
      <c r="C730" s="15"/>
      <c r="G730" s="2"/>
    </row>
    <row r="731" spans="1:7" ht="18.75">
      <c r="A731" s="15"/>
      <c r="B731" s="15"/>
      <c r="C731" s="15"/>
      <c r="G731" s="2"/>
    </row>
    <row r="732" spans="1:7" ht="18.75">
      <c r="A732" s="15"/>
      <c r="B732" s="15"/>
      <c r="C732" s="15"/>
      <c r="G732" s="2"/>
    </row>
    <row r="733" spans="1:7" ht="18.75">
      <c r="A733" s="15"/>
      <c r="B733" s="15"/>
      <c r="C733" s="15"/>
      <c r="G733" s="2"/>
    </row>
    <row r="734" spans="1:7" ht="18.75">
      <c r="A734" s="15"/>
      <c r="B734" s="15"/>
      <c r="C734" s="15"/>
      <c r="G734" s="2"/>
    </row>
    <row r="735" spans="1:7" ht="18.75">
      <c r="A735" s="15"/>
      <c r="B735" s="15"/>
      <c r="C735" s="15"/>
      <c r="G735" s="2"/>
    </row>
    <row r="736" spans="1:7" ht="18.75">
      <c r="A736" s="15"/>
      <c r="B736" s="15"/>
      <c r="C736" s="15"/>
      <c r="G736" s="2"/>
    </row>
    <row r="737" spans="1:7" ht="18.75">
      <c r="A737" s="15"/>
      <c r="B737" s="15"/>
      <c r="C737" s="15"/>
      <c r="G737" s="2"/>
    </row>
    <row r="738" spans="1:7" ht="18.75">
      <c r="A738" s="15"/>
      <c r="B738" s="15"/>
      <c r="C738" s="15"/>
      <c r="G738" s="2"/>
    </row>
    <row r="739" spans="1:7" ht="18.75">
      <c r="A739" s="15"/>
      <c r="B739" s="15"/>
      <c r="C739" s="15"/>
      <c r="G739" s="2"/>
    </row>
    <row r="740" spans="1:7" ht="18.75">
      <c r="A740" s="15"/>
      <c r="B740" s="15"/>
      <c r="C740" s="15"/>
      <c r="G740" s="2"/>
    </row>
    <row r="741" spans="1:7" ht="18.75">
      <c r="A741" s="15"/>
      <c r="B741" s="15"/>
      <c r="C741" s="15"/>
      <c r="G741" s="2"/>
    </row>
    <row r="742" spans="1:7" ht="18.75">
      <c r="A742" s="15"/>
      <c r="B742" s="15"/>
      <c r="C742" s="15"/>
      <c r="G742" s="2"/>
    </row>
    <row r="743" spans="1:7" ht="18.75">
      <c r="A743" s="15"/>
      <c r="B743" s="15"/>
      <c r="C743" s="15"/>
      <c r="G743" s="2"/>
    </row>
    <row r="744" spans="1:7" ht="18.75">
      <c r="A744" s="15"/>
      <c r="B744" s="15"/>
      <c r="C744" s="15"/>
      <c r="G744" s="2"/>
    </row>
    <row r="745" spans="1:7" ht="18.75">
      <c r="A745" s="15"/>
      <c r="B745" s="15"/>
      <c r="C745" s="15"/>
      <c r="G745" s="2"/>
    </row>
    <row r="746" spans="1:7" ht="18.75">
      <c r="A746" s="15"/>
      <c r="B746" s="15"/>
      <c r="C746" s="15"/>
      <c r="G746" s="2"/>
    </row>
    <row r="747" spans="1:7" ht="18.75">
      <c r="A747" s="15"/>
      <c r="B747" s="15"/>
      <c r="C747" s="15"/>
      <c r="G747" s="2"/>
    </row>
    <row r="748" spans="1:7" ht="18.75">
      <c r="A748" s="15"/>
      <c r="B748" s="15"/>
      <c r="C748" s="15"/>
      <c r="G748" s="2"/>
    </row>
    <row r="749" spans="1:7" ht="18.75">
      <c r="A749" s="15"/>
      <c r="B749" s="15"/>
      <c r="C749" s="15"/>
      <c r="G749" s="2"/>
    </row>
    <row r="750" spans="1:7" ht="18.75">
      <c r="A750" s="15"/>
      <c r="B750" s="15"/>
      <c r="C750" s="15"/>
      <c r="G750" s="2"/>
    </row>
    <row r="751" spans="1:7" ht="18.75">
      <c r="A751" s="15"/>
      <c r="B751" s="15"/>
      <c r="C751" s="15"/>
      <c r="G751" s="2"/>
    </row>
    <row r="752" spans="1:7" ht="18.75">
      <c r="A752" s="15"/>
      <c r="B752" s="15"/>
      <c r="C752" s="15"/>
      <c r="G752" s="2"/>
    </row>
    <row r="753" spans="1:7" ht="18.75">
      <c r="A753" s="15"/>
      <c r="B753" s="15"/>
      <c r="C753" s="15"/>
      <c r="G753" s="2"/>
    </row>
    <row r="754" spans="1:7" ht="18.75">
      <c r="A754" s="15"/>
      <c r="B754" s="15"/>
      <c r="C754" s="15"/>
      <c r="G754" s="2"/>
    </row>
    <row r="755" spans="1:7" ht="18.75">
      <c r="A755" s="15"/>
      <c r="B755" s="15"/>
      <c r="C755" s="15"/>
      <c r="G755" s="2"/>
    </row>
    <row r="756" spans="1:7" ht="18.75">
      <c r="A756" s="15"/>
      <c r="B756" s="15"/>
      <c r="C756" s="15"/>
      <c r="G756" s="2"/>
    </row>
    <row r="757" spans="1:7" ht="18.75">
      <c r="A757" s="15"/>
      <c r="B757" s="15"/>
      <c r="C757" s="15"/>
      <c r="G757" s="2"/>
    </row>
    <row r="758" spans="1:7" ht="18.75">
      <c r="A758" s="15"/>
      <c r="B758" s="15"/>
      <c r="C758" s="15"/>
      <c r="G758" s="2"/>
    </row>
    <row r="759" spans="1:7" ht="18.75">
      <c r="A759" s="15"/>
      <c r="B759" s="15"/>
      <c r="C759" s="15"/>
      <c r="G759" s="2"/>
    </row>
    <row r="760" spans="1:7" ht="18.75">
      <c r="A760" s="15"/>
      <c r="B760" s="15"/>
      <c r="C760" s="15"/>
      <c r="G760" s="2"/>
    </row>
    <row r="761" spans="1:7" ht="18.75">
      <c r="A761" s="15"/>
      <c r="B761" s="15"/>
      <c r="C761" s="15"/>
      <c r="G761" s="2"/>
    </row>
    <row r="762" spans="1:7" ht="18.75">
      <c r="A762" s="15"/>
      <c r="B762" s="15"/>
      <c r="C762" s="15"/>
      <c r="G762" s="2"/>
    </row>
    <row r="763" spans="1:7" ht="18.75">
      <c r="A763" s="15"/>
      <c r="B763" s="15"/>
      <c r="C763" s="15"/>
      <c r="G763" s="2"/>
    </row>
    <row r="764" spans="1:7" ht="18.75">
      <c r="A764" s="15"/>
      <c r="B764" s="15"/>
      <c r="C764" s="15"/>
      <c r="G764" s="2"/>
    </row>
    <row r="765" spans="1:7" ht="18.75">
      <c r="A765" s="15"/>
      <c r="B765" s="15"/>
      <c r="C765" s="15"/>
      <c r="G765" s="2"/>
    </row>
    <row r="766" spans="1:7" ht="18.75">
      <c r="A766" s="15"/>
      <c r="B766" s="15"/>
      <c r="C766" s="15"/>
      <c r="G766" s="2"/>
    </row>
    <row r="767" spans="1:7" ht="18.75">
      <c r="A767" s="15"/>
      <c r="B767" s="15"/>
      <c r="C767" s="15"/>
      <c r="G767" s="2"/>
    </row>
    <row r="768" spans="1:7" ht="18.75">
      <c r="A768" s="15"/>
      <c r="B768" s="15"/>
      <c r="C768" s="15"/>
      <c r="G768" s="2"/>
    </row>
    <row r="769" spans="1:7" ht="18.75">
      <c r="A769" s="15"/>
      <c r="B769" s="15"/>
      <c r="C769" s="15"/>
      <c r="G769" s="2"/>
    </row>
    <row r="770" spans="1:7" ht="18.75">
      <c r="A770" s="15"/>
      <c r="B770" s="15"/>
      <c r="C770" s="15"/>
      <c r="G770" s="2"/>
    </row>
    <row r="771" spans="1:7" ht="18.75">
      <c r="A771" s="15"/>
      <c r="B771" s="15"/>
      <c r="C771" s="15"/>
      <c r="G771" s="2"/>
    </row>
    <row r="772" spans="1:7" ht="18.75">
      <c r="A772" s="15"/>
      <c r="B772" s="15"/>
      <c r="C772" s="15"/>
      <c r="G772" s="2"/>
    </row>
    <row r="773" spans="1:7" ht="18.75">
      <c r="A773" s="15"/>
      <c r="B773" s="15"/>
      <c r="C773" s="15"/>
      <c r="G773" s="2"/>
    </row>
    <row r="774" spans="1:7" ht="18.75">
      <c r="A774" s="15"/>
      <c r="B774" s="15"/>
      <c r="C774" s="15"/>
      <c r="G774" s="2"/>
    </row>
    <row r="775" spans="1:7" ht="18.75">
      <c r="A775" s="15"/>
      <c r="B775" s="15"/>
      <c r="C775" s="15"/>
      <c r="G775" s="2"/>
    </row>
    <row r="776" spans="1:7" ht="18.75">
      <c r="A776" s="15"/>
      <c r="B776" s="15"/>
      <c r="C776" s="15"/>
      <c r="G776" s="2"/>
    </row>
    <row r="777" spans="1:7" ht="18.75">
      <c r="A777" s="15"/>
      <c r="B777" s="15"/>
      <c r="C777" s="15"/>
      <c r="G777" s="2"/>
    </row>
    <row r="778" spans="1:7" ht="18.75">
      <c r="A778" s="15"/>
      <c r="B778" s="15"/>
      <c r="C778" s="15"/>
      <c r="G778" s="2"/>
    </row>
    <row r="779" spans="1:7" ht="18.75">
      <c r="A779" s="15"/>
      <c r="B779" s="15"/>
      <c r="C779" s="15"/>
      <c r="G779" s="2"/>
    </row>
    <row r="780" spans="1:7" ht="18.75">
      <c r="A780" s="15"/>
      <c r="B780" s="15"/>
      <c r="C780" s="15"/>
      <c r="G780" s="2"/>
    </row>
    <row r="781" spans="1:7" ht="18.75">
      <c r="A781" s="15"/>
      <c r="B781" s="15"/>
      <c r="C781" s="15"/>
      <c r="G781" s="2"/>
    </row>
    <row r="782" spans="1:7" ht="18.75">
      <c r="A782" s="15"/>
      <c r="B782" s="15"/>
      <c r="C782" s="15"/>
      <c r="G782" s="2"/>
    </row>
    <row r="783" spans="1:7" ht="18.75">
      <c r="A783" s="15"/>
      <c r="B783" s="15"/>
      <c r="C783" s="15"/>
      <c r="G783" s="2"/>
    </row>
    <row r="784" spans="1:7" ht="18.75">
      <c r="A784" s="15"/>
      <c r="B784" s="15"/>
      <c r="C784" s="15"/>
      <c r="G784" s="2"/>
    </row>
    <row r="785" spans="1:7" ht="18.75">
      <c r="A785" s="15"/>
      <c r="B785" s="15"/>
      <c r="C785" s="15"/>
      <c r="G785" s="2"/>
    </row>
    <row r="786" spans="1:7" ht="18.75">
      <c r="A786" s="15"/>
      <c r="B786" s="15"/>
      <c r="C786" s="15"/>
      <c r="G786" s="2"/>
    </row>
    <row r="787" spans="1:7" ht="18.75">
      <c r="A787" s="15"/>
      <c r="B787" s="15"/>
      <c r="C787" s="15"/>
      <c r="G787" s="2"/>
    </row>
    <row r="788" spans="1:7" ht="18.75">
      <c r="A788" s="15"/>
      <c r="B788" s="15"/>
      <c r="C788" s="15"/>
      <c r="G788" s="2"/>
    </row>
    <row r="789" spans="1:7" ht="18.75">
      <c r="A789" s="15"/>
      <c r="B789" s="15"/>
      <c r="C789" s="15"/>
      <c r="G789" s="2"/>
    </row>
    <row r="790" spans="1:7" ht="18.75">
      <c r="A790" s="15"/>
      <c r="B790" s="15"/>
      <c r="C790" s="15"/>
      <c r="G790" s="2"/>
    </row>
    <row r="791" spans="1:7" ht="18.75">
      <c r="A791" s="15"/>
      <c r="B791" s="15"/>
      <c r="C791" s="15"/>
      <c r="G791" s="2"/>
    </row>
    <row r="792" spans="1:7" ht="18.75">
      <c r="A792" s="15"/>
      <c r="B792" s="15"/>
      <c r="C792" s="15"/>
      <c r="G792" s="2"/>
    </row>
    <row r="793" spans="1:7" ht="18.75">
      <c r="A793" s="15"/>
      <c r="B793" s="15"/>
      <c r="C793" s="15"/>
      <c r="G793" s="2"/>
    </row>
    <row r="794" spans="1:7" ht="18.75">
      <c r="A794" s="15"/>
      <c r="B794" s="15"/>
      <c r="C794" s="15"/>
      <c r="G794" s="2"/>
    </row>
    <row r="795" spans="1:7" ht="18.75">
      <c r="A795" s="15"/>
      <c r="B795" s="15"/>
      <c r="C795" s="15"/>
      <c r="G795" s="2"/>
    </row>
    <row r="796" spans="1:7" ht="18.75">
      <c r="A796" s="15"/>
      <c r="B796" s="15"/>
      <c r="C796" s="15"/>
      <c r="G796" s="2"/>
    </row>
    <row r="797" spans="1:7" ht="18.75">
      <c r="A797" s="15"/>
      <c r="B797" s="15"/>
      <c r="C797" s="15"/>
      <c r="G797" s="2"/>
    </row>
    <row r="798" spans="1:7" ht="18.75">
      <c r="A798" s="15"/>
      <c r="B798" s="15"/>
      <c r="C798" s="15"/>
      <c r="G798" s="2"/>
    </row>
    <row r="799" spans="1:7" ht="18.75">
      <c r="A799" s="15"/>
      <c r="B799" s="15"/>
      <c r="C799" s="15"/>
      <c r="G799" s="2"/>
    </row>
    <row r="800" spans="1:7" ht="18.75">
      <c r="A800" s="15"/>
      <c r="B800" s="15"/>
      <c r="C800" s="15"/>
      <c r="G800" s="2"/>
    </row>
    <row r="801" spans="1:7" ht="18.75">
      <c r="A801" s="15"/>
      <c r="B801" s="15"/>
      <c r="C801" s="15"/>
      <c r="G801" s="2"/>
    </row>
    <row r="802" spans="1:7" ht="18.75">
      <c r="A802" s="15"/>
      <c r="B802" s="15"/>
      <c r="C802" s="15"/>
      <c r="G802" s="2"/>
    </row>
    <row r="803" spans="1:7" ht="18.75">
      <c r="A803" s="15"/>
      <c r="B803" s="15"/>
      <c r="C803" s="15"/>
      <c r="G803" s="2"/>
    </row>
    <row r="804" spans="1:7" ht="18.75">
      <c r="A804" s="15"/>
      <c r="B804" s="15"/>
      <c r="C804" s="15"/>
      <c r="G804" s="2"/>
    </row>
    <row r="805" spans="1:7" ht="18.75">
      <c r="A805" s="15"/>
      <c r="B805" s="15"/>
      <c r="C805" s="15"/>
      <c r="G805" s="2"/>
    </row>
    <row r="806" spans="1:7" ht="18.75">
      <c r="A806" s="15"/>
      <c r="B806" s="15"/>
      <c r="C806" s="15"/>
      <c r="G806" s="2"/>
    </row>
    <row r="807" spans="1:7" ht="18.75">
      <c r="A807" s="15"/>
      <c r="B807" s="15"/>
      <c r="C807" s="15"/>
      <c r="G807" s="2"/>
    </row>
    <row r="808" spans="1:7" ht="18.75">
      <c r="A808" s="15"/>
      <c r="B808" s="15"/>
      <c r="C808" s="15"/>
      <c r="G808" s="2"/>
    </row>
    <row r="809" spans="1:7" ht="18.75">
      <c r="A809" s="15"/>
      <c r="B809" s="15"/>
      <c r="C809" s="15"/>
      <c r="G809" s="2"/>
    </row>
    <row r="810" spans="1:7" ht="18.75">
      <c r="A810" s="15"/>
      <c r="B810" s="15"/>
      <c r="C810" s="15"/>
      <c r="G810" s="2"/>
    </row>
    <row r="811" spans="1:7" ht="18.75">
      <c r="A811" s="15"/>
      <c r="B811" s="15"/>
      <c r="C811" s="15"/>
      <c r="G811" s="2"/>
    </row>
    <row r="812" spans="1:7" ht="18.75">
      <c r="A812" s="15"/>
      <c r="B812" s="15"/>
      <c r="C812" s="15"/>
      <c r="G812" s="2"/>
    </row>
    <row r="813" spans="1:7" ht="18.75">
      <c r="A813" s="15"/>
      <c r="B813" s="15"/>
      <c r="C813" s="15"/>
      <c r="G813" s="2"/>
    </row>
    <row r="814" spans="1:7" ht="18.75">
      <c r="A814" s="15"/>
      <c r="B814" s="15"/>
      <c r="C814" s="15"/>
      <c r="G814" s="2"/>
    </row>
    <row r="815" spans="1:7" ht="18.75">
      <c r="A815" s="15"/>
      <c r="B815" s="15"/>
      <c r="C815" s="15"/>
      <c r="G815" s="2"/>
    </row>
    <row r="816" spans="1:7" ht="18.75">
      <c r="A816" s="15"/>
      <c r="B816" s="15"/>
      <c r="C816" s="15"/>
      <c r="G816" s="2"/>
    </row>
    <row r="817" spans="1:7" ht="18.75">
      <c r="A817" s="15"/>
      <c r="B817" s="15"/>
      <c r="C817" s="15"/>
      <c r="G817" s="2"/>
    </row>
    <row r="818" spans="1:7" ht="18.75">
      <c r="A818" s="15"/>
      <c r="B818" s="15"/>
      <c r="C818" s="15"/>
      <c r="G818" s="2"/>
    </row>
    <row r="819" spans="1:7" ht="18.75">
      <c r="A819" s="15"/>
      <c r="B819" s="15"/>
      <c r="C819" s="15"/>
      <c r="G819" s="2"/>
    </row>
    <row r="820" spans="1:7" ht="18.75">
      <c r="A820" s="15"/>
      <c r="B820" s="15"/>
      <c r="C820" s="15"/>
      <c r="G820" s="2"/>
    </row>
    <row r="821" spans="1:7" ht="18.75">
      <c r="A821" s="15"/>
      <c r="B821" s="15"/>
      <c r="C821" s="15"/>
      <c r="G821" s="2"/>
    </row>
    <row r="822" spans="1:7" ht="18.75">
      <c r="A822" s="15"/>
      <c r="B822" s="15"/>
      <c r="C822" s="15"/>
      <c r="G822" s="2"/>
    </row>
    <row r="823" spans="1:7" ht="18.75">
      <c r="A823" s="15"/>
      <c r="B823" s="15"/>
      <c r="C823" s="15"/>
      <c r="G823" s="2"/>
    </row>
    <row r="824" spans="1:7" ht="18.75">
      <c r="A824" s="15"/>
      <c r="B824" s="15"/>
      <c r="C824" s="15"/>
      <c r="G824" s="2"/>
    </row>
    <row r="825" spans="1:7" ht="18.75">
      <c r="A825" s="15"/>
      <c r="B825" s="15"/>
      <c r="C825" s="15"/>
      <c r="G825" s="2"/>
    </row>
    <row r="826" spans="1:7" ht="18.75">
      <c r="A826" s="15"/>
      <c r="B826" s="15"/>
      <c r="C826" s="15"/>
      <c r="G826" s="2"/>
    </row>
    <row r="827" spans="1:7" ht="18.75">
      <c r="A827" s="15"/>
      <c r="B827" s="15"/>
      <c r="C827" s="15"/>
      <c r="G827" s="2"/>
    </row>
    <row r="828" spans="1:7" ht="18.75">
      <c r="A828" s="15"/>
      <c r="B828" s="15"/>
      <c r="C828" s="15"/>
      <c r="G828" s="2"/>
    </row>
    <row r="829" spans="1:7" ht="18.75">
      <c r="A829" s="15"/>
      <c r="B829" s="15"/>
      <c r="C829" s="15"/>
      <c r="G829" s="2"/>
    </row>
    <row r="830" spans="1:7" ht="18.75">
      <c r="A830" s="15"/>
      <c r="B830" s="15"/>
      <c r="C830" s="15"/>
      <c r="G830" s="2"/>
    </row>
    <row r="831" spans="1:7" ht="18.75">
      <c r="A831" s="15"/>
      <c r="B831" s="15"/>
      <c r="C831" s="15"/>
      <c r="G831" s="2"/>
    </row>
    <row r="832" spans="1:7" ht="18.75">
      <c r="A832" s="15"/>
      <c r="B832" s="15"/>
      <c r="C832" s="15"/>
      <c r="G832" s="2"/>
    </row>
    <row r="833" spans="1:7" ht="18.75">
      <c r="A833" s="15"/>
      <c r="B833" s="15"/>
      <c r="C833" s="15"/>
      <c r="G833" s="2"/>
    </row>
    <row r="834" spans="1:7" ht="18.75">
      <c r="A834" s="15"/>
      <c r="B834" s="15"/>
      <c r="C834" s="15"/>
      <c r="G834" s="2"/>
    </row>
    <row r="835" spans="1:7" ht="18.75">
      <c r="A835" s="15"/>
      <c r="B835" s="15"/>
      <c r="C835" s="15"/>
      <c r="G835" s="2"/>
    </row>
    <row r="836" spans="1:7" ht="18.75">
      <c r="A836" s="15"/>
      <c r="B836" s="15"/>
      <c r="C836" s="15"/>
      <c r="G836" s="2"/>
    </row>
    <row r="837" spans="1:7" ht="18.75">
      <c r="A837" s="15"/>
      <c r="B837" s="15"/>
      <c r="C837" s="15"/>
      <c r="G837" s="2"/>
    </row>
    <row r="838" spans="1:7" ht="18.75">
      <c r="A838" s="15"/>
      <c r="B838" s="15"/>
      <c r="C838" s="15"/>
      <c r="G838" s="2"/>
    </row>
    <row r="839" spans="1:7" ht="18.75">
      <c r="A839" s="15"/>
      <c r="B839" s="15"/>
      <c r="C839" s="15"/>
      <c r="G839" s="2"/>
    </row>
    <row r="840" spans="1:7" ht="18.75">
      <c r="A840" s="15"/>
      <c r="B840" s="15"/>
      <c r="C840" s="15"/>
      <c r="G840" s="2"/>
    </row>
    <row r="841" spans="1:7" ht="18.75">
      <c r="A841" s="15"/>
      <c r="B841" s="15"/>
      <c r="C841" s="15"/>
      <c r="G841" s="2"/>
    </row>
    <row r="842" spans="1:7" ht="18.75">
      <c r="A842" s="15"/>
      <c r="B842" s="15"/>
      <c r="C842" s="15"/>
      <c r="G842" s="2"/>
    </row>
    <row r="843" spans="1:7" ht="18.75">
      <c r="A843" s="15"/>
      <c r="B843" s="15"/>
      <c r="C843" s="15"/>
      <c r="G843" s="2"/>
    </row>
    <row r="844" spans="1:7" ht="18.75">
      <c r="A844" s="15"/>
      <c r="B844" s="15"/>
      <c r="C844" s="15"/>
      <c r="G844" s="2"/>
    </row>
    <row r="845" spans="1:7" ht="18.75">
      <c r="A845" s="15"/>
      <c r="B845" s="15"/>
      <c r="C845" s="15"/>
      <c r="G845" s="2"/>
    </row>
    <row r="846" spans="1:7" ht="18.75">
      <c r="A846" s="15"/>
      <c r="B846" s="15"/>
      <c r="C846" s="15"/>
      <c r="G846" s="2"/>
    </row>
    <row r="847" spans="1:7" ht="18.75">
      <c r="A847" s="15"/>
      <c r="B847" s="15"/>
      <c r="C847" s="15"/>
      <c r="G847" s="2"/>
    </row>
    <row r="848" spans="1:7" ht="18.75">
      <c r="A848" s="15"/>
      <c r="B848" s="15"/>
      <c r="C848" s="15"/>
      <c r="G848" s="2"/>
    </row>
    <row r="849" spans="1:7" ht="18.75">
      <c r="A849" s="15"/>
      <c r="B849" s="15"/>
      <c r="C849" s="15"/>
      <c r="G849" s="2"/>
    </row>
    <row r="850" spans="1:7" ht="18.75">
      <c r="A850" s="15"/>
      <c r="B850" s="15"/>
      <c r="C850" s="15"/>
      <c r="G850" s="2"/>
    </row>
    <row r="851" spans="1:7" ht="18.75">
      <c r="A851" s="15"/>
      <c r="B851" s="15"/>
      <c r="C851" s="15"/>
      <c r="G851" s="2"/>
    </row>
    <row r="852" spans="1:7" ht="18.75">
      <c r="A852" s="15"/>
      <c r="B852" s="15"/>
      <c r="C852" s="15"/>
      <c r="G852" s="2"/>
    </row>
    <row r="853" spans="1:7" ht="18.75">
      <c r="A853" s="15"/>
      <c r="B853" s="15"/>
      <c r="C853" s="15"/>
      <c r="G853" s="2"/>
    </row>
    <row r="854" spans="1:7" ht="18.75">
      <c r="A854" s="15"/>
      <c r="B854" s="15"/>
      <c r="C854" s="15"/>
      <c r="G854" s="2"/>
    </row>
    <row r="855" spans="1:7" ht="18.75">
      <c r="A855" s="15"/>
      <c r="B855" s="15"/>
      <c r="C855" s="15"/>
      <c r="G855" s="2"/>
    </row>
    <row r="856" spans="1:7" ht="18.75">
      <c r="A856" s="15"/>
      <c r="B856" s="15"/>
      <c r="C856" s="15"/>
      <c r="G856" s="2"/>
    </row>
    <row r="857" spans="1:7" ht="18.75">
      <c r="A857" s="15"/>
      <c r="B857" s="15"/>
      <c r="C857" s="15"/>
      <c r="G857" s="2"/>
    </row>
    <row r="858" spans="1:7" ht="18.75">
      <c r="A858" s="15"/>
      <c r="B858" s="15"/>
      <c r="C858" s="15"/>
      <c r="G858" s="2"/>
    </row>
    <row r="859" spans="1:7" ht="18.75">
      <c r="A859" s="15"/>
      <c r="B859" s="15"/>
      <c r="C859" s="15"/>
      <c r="G859" s="2"/>
    </row>
    <row r="860" spans="1:7" ht="18.75">
      <c r="A860" s="15"/>
      <c r="B860" s="15"/>
      <c r="C860" s="15"/>
      <c r="G860" s="2"/>
    </row>
    <row r="861" spans="1:7" ht="18.75">
      <c r="A861" s="15"/>
      <c r="B861" s="15"/>
      <c r="C861" s="15"/>
      <c r="G861" s="2"/>
    </row>
    <row r="862" spans="1:7" ht="18.75">
      <c r="A862" s="15"/>
      <c r="B862" s="15"/>
      <c r="C862" s="15"/>
      <c r="G862" s="2"/>
    </row>
    <row r="863" spans="1:7" ht="18.75">
      <c r="A863" s="15"/>
      <c r="B863" s="15"/>
      <c r="C863" s="15"/>
      <c r="G863" s="2"/>
    </row>
    <row r="864" spans="1:7" ht="18.75">
      <c r="A864" s="15"/>
      <c r="B864" s="15"/>
      <c r="C864" s="15"/>
      <c r="G864" s="2"/>
    </row>
    <row r="865" spans="1:7" ht="18.75">
      <c r="A865" s="15"/>
      <c r="B865" s="15"/>
      <c r="C865" s="15"/>
      <c r="G865" s="2"/>
    </row>
    <row r="866" spans="1:7" ht="18.75">
      <c r="A866" s="15"/>
      <c r="B866" s="15"/>
      <c r="C866" s="15"/>
      <c r="G866" s="2"/>
    </row>
    <row r="867" spans="1:7" ht="18.75">
      <c r="A867" s="15"/>
      <c r="B867" s="15"/>
      <c r="C867" s="15"/>
      <c r="G867" s="2"/>
    </row>
    <row r="868" spans="1:7" ht="18.75">
      <c r="A868" s="15"/>
      <c r="B868" s="15"/>
      <c r="C868" s="15"/>
      <c r="G868" s="2"/>
    </row>
    <row r="869" spans="1:7" ht="18.75">
      <c r="A869" s="15"/>
      <c r="B869" s="15"/>
      <c r="C869" s="15"/>
      <c r="G869" s="2"/>
    </row>
    <row r="870" spans="1:7" ht="18.75">
      <c r="A870" s="15"/>
      <c r="B870" s="15"/>
      <c r="C870" s="15"/>
      <c r="G870" s="2"/>
    </row>
    <row r="871" spans="1:7" ht="18.75">
      <c r="A871" s="15"/>
      <c r="B871" s="15"/>
      <c r="C871" s="15"/>
      <c r="G871" s="2"/>
    </row>
    <row r="872" spans="1:7" ht="18.75">
      <c r="A872" s="15"/>
      <c r="B872" s="15"/>
      <c r="C872" s="15"/>
      <c r="G872" s="2"/>
    </row>
    <row r="873" spans="1:7" ht="18.75">
      <c r="A873" s="15"/>
      <c r="B873" s="15"/>
      <c r="C873" s="15"/>
      <c r="G873" s="2"/>
    </row>
    <row r="874" spans="1:7" ht="18.75">
      <c r="A874" s="15"/>
      <c r="B874" s="15"/>
      <c r="C874" s="15"/>
      <c r="G874" s="2"/>
    </row>
    <row r="875" spans="1:7" ht="18.75">
      <c r="A875" s="15"/>
      <c r="B875" s="15"/>
      <c r="C875" s="15"/>
      <c r="G875" s="2"/>
    </row>
    <row r="876" spans="1:7" ht="18.75">
      <c r="A876" s="15"/>
      <c r="B876" s="15"/>
      <c r="C876" s="15"/>
      <c r="G876" s="2"/>
    </row>
    <row r="877" spans="1:7" ht="18.75">
      <c r="A877" s="15"/>
      <c r="B877" s="15"/>
      <c r="C877" s="15"/>
      <c r="G877" s="2"/>
    </row>
    <row r="878" spans="1:7" ht="18.75">
      <c r="A878" s="15"/>
      <c r="B878" s="15"/>
      <c r="C878" s="15"/>
      <c r="G878" s="2"/>
    </row>
    <row r="879" spans="1:7" ht="18.75">
      <c r="A879" s="15"/>
      <c r="B879" s="15"/>
      <c r="C879" s="15"/>
      <c r="G879" s="2"/>
    </row>
    <row r="880" spans="1:7" ht="18.75">
      <c r="A880" s="15"/>
      <c r="B880" s="15"/>
      <c r="C880" s="15"/>
      <c r="G880" s="2"/>
    </row>
    <row r="881" spans="1:7" ht="18.75">
      <c r="A881" s="15"/>
      <c r="B881" s="15"/>
      <c r="C881" s="15"/>
      <c r="G881" s="2"/>
    </row>
    <row r="882" spans="1:7" ht="18.75">
      <c r="A882" s="15"/>
      <c r="B882" s="15"/>
      <c r="C882" s="15"/>
      <c r="G882" s="2"/>
    </row>
    <row r="883" spans="1:7" ht="18.75">
      <c r="A883" s="15"/>
      <c r="B883" s="15"/>
      <c r="C883" s="15"/>
      <c r="G883" s="2"/>
    </row>
    <row r="884" spans="1:7" ht="18.75">
      <c r="A884" s="15"/>
      <c r="B884" s="15"/>
      <c r="C884" s="15"/>
      <c r="G884" s="2"/>
    </row>
    <row r="885" spans="1:7" ht="18.75">
      <c r="A885" s="15"/>
      <c r="B885" s="15"/>
      <c r="C885" s="15"/>
      <c r="G885" s="2"/>
    </row>
    <row r="886" spans="1:7" ht="18.75">
      <c r="A886" s="15"/>
      <c r="B886" s="15"/>
      <c r="C886" s="15"/>
      <c r="G886" s="2"/>
    </row>
    <row r="887" spans="1:7" ht="18.75">
      <c r="A887" s="15"/>
      <c r="B887" s="15"/>
      <c r="C887" s="15"/>
      <c r="G887" s="2"/>
    </row>
    <row r="888" spans="1:7" ht="18.75">
      <c r="A888" s="15"/>
      <c r="B888" s="15"/>
      <c r="C888" s="15"/>
      <c r="G888" s="2"/>
    </row>
    <row r="889" spans="1:7" ht="18.75">
      <c r="A889" s="15"/>
      <c r="B889" s="15"/>
      <c r="C889" s="15"/>
      <c r="G889" s="2"/>
    </row>
    <row r="890" spans="1:7" ht="18.75">
      <c r="A890" s="15"/>
      <c r="B890" s="15"/>
      <c r="C890" s="15"/>
      <c r="G890" s="2"/>
    </row>
    <row r="891" spans="1:7" ht="18.75">
      <c r="A891" s="15"/>
      <c r="B891" s="15"/>
      <c r="C891" s="15"/>
      <c r="G891" s="2"/>
    </row>
    <row r="892" spans="1:7" ht="18.75">
      <c r="A892" s="15"/>
      <c r="B892" s="15"/>
      <c r="C892" s="15"/>
      <c r="G892" s="2"/>
    </row>
    <row r="893" spans="1:7" ht="18.75">
      <c r="A893" s="15"/>
      <c r="B893" s="15"/>
      <c r="C893" s="15"/>
      <c r="G893" s="2"/>
    </row>
    <row r="894" spans="1:7" ht="18.75">
      <c r="A894" s="15"/>
      <c r="B894" s="15"/>
      <c r="C894" s="15"/>
      <c r="G894" s="2"/>
    </row>
    <row r="895" spans="1:7" ht="18.75">
      <c r="A895" s="15"/>
      <c r="B895" s="15"/>
      <c r="C895" s="15"/>
      <c r="G895" s="2"/>
    </row>
    <row r="896" spans="1:7" ht="18.75">
      <c r="A896" s="15"/>
      <c r="B896" s="15"/>
      <c r="C896" s="15"/>
      <c r="G896" s="2"/>
    </row>
    <row r="897" spans="1:7" ht="18.75">
      <c r="A897" s="15"/>
      <c r="B897" s="15"/>
      <c r="C897" s="15"/>
      <c r="G897" s="2"/>
    </row>
    <row r="898" spans="1:7" ht="18.75">
      <c r="A898" s="15"/>
      <c r="B898" s="15"/>
      <c r="C898" s="15"/>
      <c r="G898" s="2"/>
    </row>
    <row r="899" spans="1:7" ht="18.75">
      <c r="A899" s="15"/>
      <c r="B899" s="15"/>
      <c r="C899" s="15"/>
      <c r="G899" s="2"/>
    </row>
    <row r="900" spans="1:7" ht="18.75">
      <c r="A900" s="15"/>
      <c r="B900" s="15"/>
      <c r="C900" s="15"/>
      <c r="G900" s="2"/>
    </row>
    <row r="901" spans="1:7" ht="18.75">
      <c r="A901" s="15"/>
      <c r="B901" s="15"/>
      <c r="C901" s="15"/>
      <c r="G901" s="2"/>
    </row>
    <row r="902" spans="1:7" ht="18.75">
      <c r="A902" s="15"/>
      <c r="B902" s="15"/>
      <c r="C902" s="15"/>
      <c r="G902" s="2"/>
    </row>
    <row r="903" spans="1:7" ht="18.75">
      <c r="A903" s="15"/>
      <c r="B903" s="15"/>
      <c r="C903" s="15"/>
      <c r="G903" s="2"/>
    </row>
    <row r="904" spans="1:7" ht="18.75">
      <c r="A904" s="15"/>
      <c r="B904" s="15"/>
      <c r="C904" s="15"/>
      <c r="G904" s="2"/>
    </row>
    <row r="905" spans="1:7" ht="18.75">
      <c r="A905" s="15"/>
      <c r="B905" s="15"/>
      <c r="C905" s="15"/>
      <c r="G905" s="2"/>
    </row>
    <row r="906" spans="1:7" ht="18.75">
      <c r="A906" s="15"/>
      <c r="B906" s="15"/>
      <c r="C906" s="15"/>
      <c r="G906" s="2"/>
    </row>
    <row r="907" spans="1:7" ht="18.75">
      <c r="A907" s="15"/>
      <c r="B907" s="15"/>
      <c r="C907" s="15"/>
      <c r="G907" s="2"/>
    </row>
    <row r="908" spans="1:7" ht="18.75">
      <c r="A908" s="15"/>
      <c r="B908" s="15"/>
      <c r="C908" s="15"/>
      <c r="G908" s="2"/>
    </row>
    <row r="909" spans="1:7" ht="18.75">
      <c r="A909" s="15"/>
      <c r="B909" s="15"/>
      <c r="C909" s="15"/>
      <c r="G909" s="2"/>
    </row>
    <row r="910" spans="1:7" ht="18.75">
      <c r="A910" s="15"/>
      <c r="B910" s="15"/>
      <c r="C910" s="15"/>
      <c r="G910" s="2"/>
    </row>
    <row r="911" spans="1:7" ht="18.75">
      <c r="A911" s="15"/>
      <c r="B911" s="15"/>
      <c r="C911" s="15"/>
      <c r="G911" s="2"/>
    </row>
    <row r="912" spans="1:7" ht="18.75">
      <c r="A912" s="15"/>
      <c r="B912" s="15"/>
      <c r="C912" s="15"/>
      <c r="G912" s="2"/>
    </row>
    <row r="913" spans="1:7" ht="18.75">
      <c r="A913" s="15"/>
      <c r="B913" s="15"/>
      <c r="C913" s="15"/>
      <c r="G913" s="2"/>
    </row>
    <row r="914" spans="1:7" ht="18.75">
      <c r="A914" s="15"/>
      <c r="B914" s="15"/>
      <c r="C914" s="15"/>
      <c r="G914" s="2"/>
    </row>
    <row r="915" spans="1:7" ht="18.75">
      <c r="A915" s="15"/>
      <c r="B915" s="15"/>
      <c r="C915" s="15"/>
      <c r="G915" s="2"/>
    </row>
    <row r="916" spans="1:7" ht="18.75">
      <c r="A916" s="15"/>
      <c r="B916" s="15"/>
      <c r="C916" s="15"/>
      <c r="G916" s="2"/>
    </row>
    <row r="917" spans="1:7" ht="18.75">
      <c r="A917" s="15"/>
      <c r="B917" s="15"/>
      <c r="C917" s="15"/>
      <c r="G917" s="2"/>
    </row>
    <row r="918" spans="1:7" ht="18.75">
      <c r="A918" s="15"/>
      <c r="B918" s="15"/>
      <c r="C918" s="15"/>
      <c r="G918" s="2"/>
    </row>
    <row r="919" spans="1:7" ht="18.75">
      <c r="A919" s="15"/>
      <c r="B919" s="15"/>
      <c r="C919" s="15"/>
      <c r="G919" s="2"/>
    </row>
    <row r="920" spans="1:7" ht="18.75">
      <c r="A920" s="15"/>
      <c r="B920" s="15"/>
      <c r="C920" s="15"/>
      <c r="G920" s="2"/>
    </row>
    <row r="921" spans="1:7" ht="18.75">
      <c r="A921" s="15"/>
      <c r="B921" s="15"/>
      <c r="C921" s="15"/>
      <c r="G921" s="2"/>
    </row>
    <row r="922" spans="1:7" ht="18.75">
      <c r="A922" s="15"/>
      <c r="B922" s="15"/>
      <c r="C922" s="15"/>
      <c r="G922" s="2"/>
    </row>
    <row r="923" spans="1:7" ht="18.75">
      <c r="A923" s="15"/>
      <c r="B923" s="15"/>
      <c r="C923" s="15"/>
      <c r="G923" s="2"/>
    </row>
    <row r="924" spans="1:7" ht="18.75">
      <c r="A924" s="15"/>
      <c r="B924" s="15"/>
      <c r="C924" s="15"/>
      <c r="G924" s="2"/>
    </row>
    <row r="925" spans="1:7" ht="18.75">
      <c r="A925" s="15"/>
      <c r="B925" s="15"/>
      <c r="C925" s="15"/>
      <c r="G925" s="2"/>
    </row>
    <row r="926" spans="1:7" ht="18.75">
      <c r="A926" s="15"/>
      <c r="B926" s="15"/>
      <c r="C926" s="15"/>
      <c r="G926" s="2"/>
    </row>
    <row r="927" spans="1:7" ht="18.75">
      <c r="A927" s="15"/>
      <c r="B927" s="15"/>
      <c r="C927" s="15"/>
      <c r="G927" s="2"/>
    </row>
    <row r="928" spans="1:7" ht="18.75">
      <c r="A928" s="15"/>
      <c r="B928" s="15"/>
      <c r="C928" s="15"/>
      <c r="G928" s="2"/>
    </row>
    <row r="929" spans="1:7" ht="18.75">
      <c r="A929" s="15"/>
      <c r="B929" s="15"/>
      <c r="C929" s="15"/>
      <c r="G929" s="2"/>
    </row>
    <row r="930" spans="1:7" ht="18.75">
      <c r="A930" s="15"/>
      <c r="B930" s="15"/>
      <c r="C930" s="15"/>
      <c r="G930" s="2"/>
    </row>
    <row r="931" spans="1:7" ht="18.75">
      <c r="A931" s="15"/>
      <c r="B931" s="15"/>
      <c r="C931" s="15"/>
      <c r="G931" s="2"/>
    </row>
    <row r="932" spans="1:7" ht="18.75">
      <c r="A932" s="15"/>
      <c r="B932" s="15"/>
      <c r="C932" s="15"/>
      <c r="G932" s="2"/>
    </row>
    <row r="933" spans="1:7" ht="18.75">
      <c r="A933" s="15"/>
      <c r="B933" s="15"/>
      <c r="C933" s="15"/>
      <c r="G933" s="2"/>
    </row>
    <row r="934" spans="1:7" ht="18.75">
      <c r="A934" s="15"/>
      <c r="B934" s="15"/>
      <c r="C934" s="15"/>
      <c r="G934" s="2"/>
    </row>
    <row r="935" spans="1:7" ht="18.75">
      <c r="A935" s="15"/>
      <c r="B935" s="15"/>
      <c r="C935" s="15"/>
      <c r="G935" s="2"/>
    </row>
    <row r="936" spans="1:7" ht="18.75">
      <c r="A936" s="15"/>
      <c r="B936" s="15"/>
      <c r="C936" s="15"/>
      <c r="G936" s="2"/>
    </row>
    <row r="937" spans="1:7" ht="18.75">
      <c r="A937" s="15"/>
      <c r="B937" s="15"/>
      <c r="C937" s="15"/>
      <c r="G937" s="2"/>
    </row>
    <row r="938" spans="1:7" ht="18.75">
      <c r="A938" s="15"/>
      <c r="B938" s="15"/>
      <c r="C938" s="15"/>
      <c r="G938" s="2"/>
    </row>
    <row r="939" spans="1:7" ht="18.75">
      <c r="A939" s="15"/>
      <c r="B939" s="15"/>
      <c r="C939" s="15"/>
      <c r="G939" s="2"/>
    </row>
    <row r="940" spans="1:7" ht="18.75">
      <c r="A940" s="15"/>
      <c r="B940" s="15"/>
      <c r="C940" s="15"/>
      <c r="G940" s="2"/>
    </row>
    <row r="941" spans="1:7" ht="18.75">
      <c r="A941" s="15"/>
      <c r="B941" s="15"/>
      <c r="C941" s="15"/>
      <c r="G941" s="2"/>
    </row>
    <row r="942" spans="1:7" ht="18.75">
      <c r="A942" s="15"/>
      <c r="B942" s="15"/>
      <c r="C942" s="15"/>
      <c r="G942" s="2"/>
    </row>
    <row r="943" spans="1:7" ht="18.75">
      <c r="A943" s="15"/>
      <c r="B943" s="15"/>
      <c r="C943" s="15"/>
      <c r="G943" s="2"/>
    </row>
    <row r="944" spans="1:7" ht="18.75">
      <c r="A944" s="15"/>
      <c r="B944" s="15"/>
      <c r="C944" s="15"/>
      <c r="G944" s="2"/>
    </row>
    <row r="945" spans="1:7" ht="18.75">
      <c r="A945" s="15"/>
      <c r="B945" s="15"/>
      <c r="C945" s="15"/>
      <c r="G945" s="2"/>
    </row>
    <row r="946" spans="1:7" ht="18.75">
      <c r="A946" s="15"/>
      <c r="B946" s="15"/>
      <c r="C946" s="15"/>
      <c r="G946" s="2"/>
    </row>
    <row r="947" spans="1:7" ht="18.75">
      <c r="A947" s="15"/>
      <c r="B947" s="15"/>
      <c r="C947" s="15"/>
      <c r="G947" s="2"/>
    </row>
    <row r="948" spans="1:7" ht="18.75">
      <c r="A948" s="15"/>
      <c r="B948" s="15"/>
      <c r="C948" s="15"/>
      <c r="G948" s="2"/>
    </row>
    <row r="949" spans="1:7" ht="18.75">
      <c r="A949" s="15"/>
      <c r="B949" s="15"/>
      <c r="C949" s="15"/>
      <c r="G949" s="2"/>
    </row>
    <row r="950" spans="1:7" ht="18.75">
      <c r="A950" s="15"/>
      <c r="B950" s="15"/>
      <c r="C950" s="15"/>
      <c r="G950" s="2"/>
    </row>
    <row r="951" spans="1:7" ht="18.75">
      <c r="A951" s="15"/>
      <c r="B951" s="15"/>
      <c r="C951" s="15"/>
      <c r="G951" s="2"/>
    </row>
    <row r="952" spans="1:7" ht="18.75">
      <c r="A952" s="15"/>
      <c r="B952" s="15"/>
      <c r="C952" s="15"/>
      <c r="G952" s="2"/>
    </row>
    <row r="953" spans="1:7" ht="18.75">
      <c r="A953" s="15"/>
      <c r="B953" s="15"/>
      <c r="C953" s="15"/>
      <c r="G953" s="2"/>
    </row>
    <row r="954" spans="1:7" ht="18.75">
      <c r="A954" s="15"/>
      <c r="B954" s="15"/>
      <c r="C954" s="15"/>
      <c r="G954" s="2"/>
    </row>
    <row r="955" spans="1:7" ht="18.75">
      <c r="A955" s="15"/>
      <c r="B955" s="15"/>
      <c r="C955" s="15"/>
      <c r="G955" s="2"/>
    </row>
    <row r="956" spans="1:7" ht="18.75">
      <c r="A956" s="15"/>
      <c r="B956" s="15"/>
      <c r="C956" s="15"/>
      <c r="G956" s="2"/>
    </row>
    <row r="957" spans="1:7" ht="18.75">
      <c r="A957" s="15"/>
      <c r="B957" s="15"/>
      <c r="C957" s="15"/>
      <c r="G957" s="2"/>
    </row>
    <row r="958" spans="1:7" ht="18.75">
      <c r="A958" s="15"/>
      <c r="B958" s="15"/>
      <c r="C958" s="15"/>
      <c r="G958" s="2"/>
    </row>
    <row r="959" spans="1:7" ht="18.75">
      <c r="A959" s="15"/>
      <c r="B959" s="15"/>
      <c r="C959" s="15"/>
      <c r="G959" s="2"/>
    </row>
  </sheetData>
  <sortState ref="B6:H37">
    <sortCondition descending="1" ref="G6:G37"/>
  </sortState>
  <mergeCells count="5">
    <mergeCell ref="G4:G5"/>
    <mergeCell ref="A2:G2"/>
    <mergeCell ref="C3:F3"/>
    <mergeCell ref="A1:G1"/>
    <mergeCell ref="H4:H5"/>
  </mergeCells>
  <printOptions horizontalCentered="1" gridLines="1"/>
  <pageMargins left="3.937007874015748E-2" right="3.937007874015748E-2" top="3.937007874015748E-2" bottom="3.937007874015748E-2" header="0" footer="0"/>
  <pageSetup paperSize="9" scale="55" fitToWidth="0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959"/>
  <sheetViews>
    <sheetView showGridLines="0" view="pageBreakPreview" topLeftCell="A10" zoomScale="73" zoomScaleNormal="50" zoomScaleSheetLayoutView="73" workbookViewId="0">
      <selection activeCell="I3" sqref="I3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5" width="34.7109375" style="2" customWidth="1"/>
    <col min="6" max="7" width="34.85546875" style="2" customWidth="1"/>
    <col min="8" max="8" width="19.42578125" style="2" customWidth="1"/>
    <col min="9" max="9" width="14.5703125" style="2" customWidth="1"/>
    <col min="10" max="16384" width="12.5703125" style="2"/>
  </cols>
  <sheetData>
    <row r="1" spans="1:9" ht="104.25" customHeight="1">
      <c r="A1" s="90"/>
      <c r="B1" s="90"/>
      <c r="C1" s="90"/>
      <c r="D1" s="90"/>
      <c r="E1" s="90"/>
      <c r="F1" s="90"/>
      <c r="G1" s="90"/>
      <c r="H1" s="90"/>
      <c r="I1" s="90"/>
    </row>
    <row r="2" spans="1:9" ht="117" customHeight="1">
      <c r="A2" s="97" t="s">
        <v>143</v>
      </c>
      <c r="B2" s="93"/>
      <c r="C2" s="93"/>
      <c r="D2" s="93"/>
      <c r="E2" s="93"/>
      <c r="F2" s="93"/>
      <c r="G2" s="93"/>
      <c r="H2" s="93"/>
      <c r="I2" s="93"/>
    </row>
    <row r="3" spans="1:9" ht="32.25" customHeight="1">
      <c r="A3" s="8"/>
      <c r="B3" s="8"/>
      <c r="C3" s="104" t="s">
        <v>1</v>
      </c>
      <c r="D3" s="105"/>
      <c r="E3" s="105"/>
      <c r="F3" s="105"/>
      <c r="G3" s="57"/>
      <c r="H3" s="46"/>
      <c r="I3" s="1"/>
    </row>
    <row r="4" spans="1:9" ht="240.75" customHeight="1">
      <c r="A4" s="5" t="s">
        <v>9</v>
      </c>
      <c r="B4" s="5" t="s">
        <v>10</v>
      </c>
      <c r="C4" s="6" t="s">
        <v>15</v>
      </c>
      <c r="D4" s="6" t="s">
        <v>16</v>
      </c>
      <c r="E4" s="6" t="s">
        <v>17</v>
      </c>
      <c r="F4" s="6" t="s">
        <v>18</v>
      </c>
      <c r="G4" s="56" t="s">
        <v>19</v>
      </c>
      <c r="H4" s="61" t="s">
        <v>74</v>
      </c>
      <c r="I4" s="77" t="s">
        <v>98</v>
      </c>
    </row>
    <row r="5" spans="1:9" ht="56.25">
      <c r="A5" s="8"/>
      <c r="B5" s="8" t="s">
        <v>46</v>
      </c>
      <c r="C5" s="5" t="s">
        <v>51</v>
      </c>
      <c r="D5" s="5" t="s">
        <v>52</v>
      </c>
      <c r="E5" s="5" t="s">
        <v>53</v>
      </c>
      <c r="F5" s="5" t="s">
        <v>50</v>
      </c>
      <c r="G5" s="5" t="s">
        <v>101</v>
      </c>
      <c r="H5" s="46"/>
      <c r="I5" s="1"/>
    </row>
    <row r="6" spans="1:9" ht="18.75">
      <c r="A6" s="44">
        <v>1</v>
      </c>
      <c r="B6" s="21" t="s">
        <v>109</v>
      </c>
      <c r="C6" s="5">
        <v>0</v>
      </c>
      <c r="D6" s="5">
        <v>1</v>
      </c>
      <c r="E6" s="5">
        <v>20</v>
      </c>
      <c r="F6" s="5">
        <v>20</v>
      </c>
      <c r="G6" s="5">
        <v>10</v>
      </c>
      <c r="H6" s="33">
        <f t="shared" ref="H6:H37" si="0">SUM(C6:G6)</f>
        <v>51</v>
      </c>
      <c r="I6" s="53" t="s">
        <v>94</v>
      </c>
    </row>
    <row r="7" spans="1:9" ht="18.75">
      <c r="A7" s="44">
        <v>2</v>
      </c>
      <c r="B7" s="21" t="s">
        <v>104</v>
      </c>
      <c r="C7" s="5">
        <v>15</v>
      </c>
      <c r="D7" s="5">
        <v>1</v>
      </c>
      <c r="E7" s="5">
        <v>20</v>
      </c>
      <c r="F7" s="5">
        <v>0</v>
      </c>
      <c r="G7" s="5">
        <v>0</v>
      </c>
      <c r="H7" s="33">
        <f t="shared" si="0"/>
        <v>36</v>
      </c>
      <c r="I7" s="54" t="s">
        <v>95</v>
      </c>
    </row>
    <row r="8" spans="1:9" ht="18.75">
      <c r="A8" s="44">
        <v>3</v>
      </c>
      <c r="B8" s="26" t="s">
        <v>72</v>
      </c>
      <c r="C8" s="5">
        <v>0</v>
      </c>
      <c r="D8" s="5">
        <v>0</v>
      </c>
      <c r="E8" s="27">
        <v>15</v>
      </c>
      <c r="F8" s="27">
        <v>15</v>
      </c>
      <c r="G8" s="5">
        <v>0</v>
      </c>
      <c r="H8" s="33">
        <f t="shared" si="0"/>
        <v>30</v>
      </c>
      <c r="I8" s="53" t="s">
        <v>95</v>
      </c>
    </row>
    <row r="9" spans="1:9" ht="18.75">
      <c r="A9" s="44">
        <v>4</v>
      </c>
      <c r="B9" s="21" t="s">
        <v>71</v>
      </c>
      <c r="C9" s="5">
        <v>15</v>
      </c>
      <c r="D9" s="5">
        <v>1</v>
      </c>
      <c r="E9" s="5">
        <v>0</v>
      </c>
      <c r="F9" s="5">
        <v>10</v>
      </c>
      <c r="G9" s="5">
        <v>0</v>
      </c>
      <c r="H9" s="33">
        <f t="shared" si="0"/>
        <v>26</v>
      </c>
      <c r="I9" s="53" t="s">
        <v>96</v>
      </c>
    </row>
    <row r="10" spans="1:9" ht="18.75">
      <c r="A10" s="44">
        <v>5</v>
      </c>
      <c r="B10" s="21" t="s">
        <v>102</v>
      </c>
      <c r="C10" s="5">
        <v>0</v>
      </c>
      <c r="D10" s="5">
        <v>0</v>
      </c>
      <c r="E10" s="5">
        <v>20</v>
      </c>
      <c r="F10" s="5">
        <v>0</v>
      </c>
      <c r="G10" s="5">
        <v>0</v>
      </c>
      <c r="H10" s="33">
        <f t="shared" si="0"/>
        <v>20</v>
      </c>
      <c r="I10" s="53" t="s">
        <v>96</v>
      </c>
    </row>
    <row r="11" spans="1:9" ht="18.75">
      <c r="A11" s="44">
        <v>6</v>
      </c>
      <c r="B11" s="21" t="s">
        <v>110</v>
      </c>
      <c r="C11" s="5">
        <v>0</v>
      </c>
      <c r="D11" s="5">
        <v>0</v>
      </c>
      <c r="E11" s="5">
        <v>20</v>
      </c>
      <c r="F11" s="5">
        <v>0</v>
      </c>
      <c r="G11" s="5">
        <v>0</v>
      </c>
      <c r="H11" s="33">
        <f t="shared" si="0"/>
        <v>20</v>
      </c>
      <c r="I11" s="53" t="s">
        <v>96</v>
      </c>
    </row>
    <row r="12" spans="1:9" ht="18.75">
      <c r="A12" s="44">
        <v>7</v>
      </c>
      <c r="B12" s="21" t="s">
        <v>118</v>
      </c>
      <c r="C12" s="5">
        <v>0</v>
      </c>
      <c r="D12" s="5">
        <v>0</v>
      </c>
      <c r="E12" s="5">
        <v>20</v>
      </c>
      <c r="F12" s="5">
        <v>0</v>
      </c>
      <c r="G12" s="5">
        <v>0</v>
      </c>
      <c r="H12" s="33">
        <f t="shared" si="0"/>
        <v>20</v>
      </c>
      <c r="I12" s="53" t="s">
        <v>96</v>
      </c>
    </row>
    <row r="13" spans="1:9" ht="18.75">
      <c r="A13" s="44">
        <v>8</v>
      </c>
      <c r="B13" s="21" t="s">
        <v>116</v>
      </c>
      <c r="C13" s="5">
        <v>15</v>
      </c>
      <c r="D13" s="5">
        <v>1</v>
      </c>
      <c r="E13" s="5">
        <v>0</v>
      </c>
      <c r="F13" s="5">
        <v>1</v>
      </c>
      <c r="G13" s="5">
        <v>1</v>
      </c>
      <c r="H13" s="33">
        <f t="shared" si="0"/>
        <v>18</v>
      </c>
      <c r="I13" s="53" t="s">
        <v>100</v>
      </c>
    </row>
    <row r="14" spans="1:9" ht="18.75">
      <c r="A14" s="44">
        <v>9</v>
      </c>
      <c r="B14" s="21" t="s">
        <v>105</v>
      </c>
      <c r="C14" s="5">
        <v>15</v>
      </c>
      <c r="D14" s="5">
        <v>0</v>
      </c>
      <c r="E14" s="5">
        <v>1</v>
      </c>
      <c r="F14" s="5">
        <v>0</v>
      </c>
      <c r="G14" s="5">
        <v>1</v>
      </c>
      <c r="H14" s="33">
        <f t="shared" si="0"/>
        <v>17</v>
      </c>
      <c r="I14" s="53" t="s">
        <v>100</v>
      </c>
    </row>
    <row r="15" spans="1:9" ht="18.75">
      <c r="A15" s="44">
        <v>10</v>
      </c>
      <c r="B15" s="21" t="s">
        <v>103</v>
      </c>
      <c r="C15" s="5">
        <v>15</v>
      </c>
      <c r="D15" s="5">
        <v>1</v>
      </c>
      <c r="E15" s="5">
        <v>0</v>
      </c>
      <c r="F15" s="5">
        <v>0</v>
      </c>
      <c r="G15" s="5">
        <v>0</v>
      </c>
      <c r="H15" s="33">
        <f t="shared" si="0"/>
        <v>16</v>
      </c>
      <c r="I15" s="53" t="s">
        <v>100</v>
      </c>
    </row>
    <row r="16" spans="1:9" ht="18.75">
      <c r="A16" s="44">
        <v>11</v>
      </c>
      <c r="B16" s="21" t="s">
        <v>113</v>
      </c>
      <c r="C16" s="5">
        <v>0</v>
      </c>
      <c r="D16" s="5">
        <v>1</v>
      </c>
      <c r="E16" s="5">
        <v>15</v>
      </c>
      <c r="F16" s="5">
        <v>0</v>
      </c>
      <c r="G16" s="5">
        <v>0</v>
      </c>
      <c r="H16" s="33">
        <f t="shared" si="0"/>
        <v>16</v>
      </c>
      <c r="I16" s="53" t="s">
        <v>100</v>
      </c>
    </row>
    <row r="17" spans="1:9" ht="18.75">
      <c r="A17" s="44">
        <v>12</v>
      </c>
      <c r="B17" s="29" t="s">
        <v>115</v>
      </c>
      <c r="C17" s="9">
        <v>0</v>
      </c>
      <c r="D17" s="9">
        <v>10</v>
      </c>
      <c r="E17" s="9">
        <v>0</v>
      </c>
      <c r="F17" s="9">
        <v>0</v>
      </c>
      <c r="G17" s="9">
        <v>0</v>
      </c>
      <c r="H17" s="33">
        <f t="shared" si="0"/>
        <v>10</v>
      </c>
      <c r="I17" s="53" t="s">
        <v>100</v>
      </c>
    </row>
    <row r="18" spans="1:9" ht="18.75">
      <c r="A18" s="44">
        <v>13</v>
      </c>
      <c r="B18" s="21" t="s">
        <v>112</v>
      </c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33">
        <f t="shared" si="0"/>
        <v>5</v>
      </c>
      <c r="I18" s="53" t="s">
        <v>97</v>
      </c>
    </row>
    <row r="19" spans="1:9" ht="18.75">
      <c r="A19" s="44">
        <v>14</v>
      </c>
      <c r="B19" s="29" t="s">
        <v>108</v>
      </c>
      <c r="C19" s="5">
        <v>1</v>
      </c>
      <c r="D19" s="5">
        <v>1</v>
      </c>
      <c r="E19" s="9">
        <v>0</v>
      </c>
      <c r="F19" s="9">
        <v>0</v>
      </c>
      <c r="G19" s="5">
        <v>1</v>
      </c>
      <c r="H19" s="33">
        <f t="shared" si="0"/>
        <v>3</v>
      </c>
      <c r="I19" s="53" t="s">
        <v>97</v>
      </c>
    </row>
    <row r="20" spans="1:9" ht="18.75">
      <c r="A20" s="44">
        <v>15</v>
      </c>
      <c r="B20" s="21" t="s">
        <v>117</v>
      </c>
      <c r="C20" s="5">
        <v>1</v>
      </c>
      <c r="D20" s="5">
        <v>0</v>
      </c>
      <c r="E20" s="5">
        <v>0</v>
      </c>
      <c r="F20" s="5">
        <v>0</v>
      </c>
      <c r="G20" s="5">
        <v>1</v>
      </c>
      <c r="H20" s="33">
        <f t="shared" si="0"/>
        <v>2</v>
      </c>
      <c r="I20" s="53" t="s">
        <v>97</v>
      </c>
    </row>
    <row r="21" spans="1:9" ht="18.75">
      <c r="A21" s="44">
        <v>16</v>
      </c>
      <c r="B21" s="21" t="s">
        <v>107</v>
      </c>
      <c r="C21" s="5">
        <v>0</v>
      </c>
      <c r="D21" s="5">
        <v>0</v>
      </c>
      <c r="E21" s="5">
        <v>1</v>
      </c>
      <c r="F21" s="5">
        <v>0</v>
      </c>
      <c r="G21" s="5">
        <v>0</v>
      </c>
      <c r="H21" s="33">
        <f t="shared" si="0"/>
        <v>1</v>
      </c>
      <c r="I21" s="53" t="s">
        <v>97</v>
      </c>
    </row>
    <row r="22" spans="1:9" ht="36">
      <c r="A22" s="44">
        <v>17</v>
      </c>
      <c r="B22" s="21" t="s">
        <v>135</v>
      </c>
      <c r="C22" s="5">
        <v>0</v>
      </c>
      <c r="D22" s="5">
        <v>0</v>
      </c>
      <c r="E22" s="5">
        <v>0</v>
      </c>
      <c r="F22" s="5">
        <v>0</v>
      </c>
      <c r="G22" s="5">
        <v>1</v>
      </c>
      <c r="H22" s="33">
        <f t="shared" si="0"/>
        <v>1</v>
      </c>
      <c r="I22" s="53" t="s">
        <v>97</v>
      </c>
    </row>
    <row r="23" spans="1:9" ht="18.75">
      <c r="A23" s="44">
        <v>18</v>
      </c>
      <c r="B23" s="21" t="s">
        <v>120</v>
      </c>
      <c r="C23" s="5">
        <v>0</v>
      </c>
      <c r="D23" s="5">
        <v>1</v>
      </c>
      <c r="E23" s="5">
        <v>0</v>
      </c>
      <c r="F23" s="5">
        <v>0</v>
      </c>
      <c r="G23" s="5">
        <v>0</v>
      </c>
      <c r="H23" s="33">
        <f t="shared" si="0"/>
        <v>1</v>
      </c>
      <c r="I23" s="53" t="s">
        <v>97</v>
      </c>
    </row>
    <row r="24" spans="1:9" ht="18.75">
      <c r="A24" s="44">
        <v>19</v>
      </c>
      <c r="B24" s="21" t="s">
        <v>126</v>
      </c>
      <c r="C24" s="5">
        <v>1</v>
      </c>
      <c r="D24" s="5">
        <v>0</v>
      </c>
      <c r="E24" s="5">
        <v>0</v>
      </c>
      <c r="F24" s="5">
        <v>0</v>
      </c>
      <c r="G24" s="5">
        <v>0</v>
      </c>
      <c r="H24" s="33">
        <f t="shared" si="0"/>
        <v>1</v>
      </c>
      <c r="I24" s="53" t="s">
        <v>97</v>
      </c>
    </row>
    <row r="25" spans="1:9" ht="18.75">
      <c r="A25" s="44">
        <v>20</v>
      </c>
      <c r="B25" s="21" t="s">
        <v>127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33">
        <f t="shared" si="0"/>
        <v>1</v>
      </c>
      <c r="I25" s="53" t="s">
        <v>97</v>
      </c>
    </row>
    <row r="26" spans="1:9" ht="18.75">
      <c r="A26" s="44">
        <v>21</v>
      </c>
      <c r="B26" s="21" t="s">
        <v>106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33">
        <f t="shared" si="0"/>
        <v>0</v>
      </c>
      <c r="I26" s="53"/>
    </row>
    <row r="27" spans="1:9" ht="18.75">
      <c r="A27" s="44">
        <v>22</v>
      </c>
      <c r="B27" s="21" t="s">
        <v>111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33">
        <f t="shared" si="0"/>
        <v>0</v>
      </c>
      <c r="I27" s="53"/>
    </row>
    <row r="28" spans="1:9" ht="18.75">
      <c r="A28" s="44">
        <v>23</v>
      </c>
      <c r="B28" s="21" t="s">
        <v>114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33">
        <f t="shared" si="0"/>
        <v>0</v>
      </c>
      <c r="I28" s="53"/>
    </row>
    <row r="29" spans="1:9" ht="18.75">
      <c r="A29" s="44">
        <v>24</v>
      </c>
      <c r="B29" s="21" t="s">
        <v>119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33">
        <f t="shared" si="0"/>
        <v>0</v>
      </c>
      <c r="I29" s="53"/>
    </row>
    <row r="30" spans="1:9" ht="18.75">
      <c r="A30" s="44">
        <v>25</v>
      </c>
      <c r="B30" s="21" t="s">
        <v>121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33">
        <f t="shared" si="0"/>
        <v>0</v>
      </c>
      <c r="I30" s="53"/>
    </row>
    <row r="31" spans="1:9" ht="18.75">
      <c r="A31" s="44">
        <v>26</v>
      </c>
      <c r="B31" s="21" t="s">
        <v>122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33">
        <f t="shared" si="0"/>
        <v>0</v>
      </c>
      <c r="I31" s="53"/>
    </row>
    <row r="32" spans="1:9" ht="18.75">
      <c r="A32" s="44">
        <v>27</v>
      </c>
      <c r="B32" s="21" t="s">
        <v>123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33">
        <f t="shared" si="0"/>
        <v>0</v>
      </c>
      <c r="I32" s="53"/>
    </row>
    <row r="33" spans="1:9" ht="18.75">
      <c r="A33" s="44">
        <v>28</v>
      </c>
      <c r="B33" s="21" t="s">
        <v>124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33">
        <f t="shared" si="0"/>
        <v>0</v>
      </c>
      <c r="I33" s="53"/>
    </row>
    <row r="34" spans="1:9" ht="18.75">
      <c r="A34" s="44">
        <v>29</v>
      </c>
      <c r="B34" s="29" t="s">
        <v>125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33">
        <f t="shared" si="0"/>
        <v>0</v>
      </c>
      <c r="I34" s="53"/>
    </row>
    <row r="35" spans="1:9" ht="18.75">
      <c r="A35" s="44">
        <v>30</v>
      </c>
      <c r="B35" s="21" t="s">
        <v>73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33">
        <f t="shared" si="0"/>
        <v>0</v>
      </c>
      <c r="I35" s="53"/>
    </row>
    <row r="36" spans="1:9" ht="18.75">
      <c r="A36" s="44">
        <v>31</v>
      </c>
      <c r="B36" s="21" t="s">
        <v>128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33">
        <f t="shared" si="0"/>
        <v>0</v>
      </c>
      <c r="I36" s="53"/>
    </row>
    <row r="37" spans="1:9" ht="18.75">
      <c r="A37" s="44">
        <v>32</v>
      </c>
      <c r="B37" s="21" t="s">
        <v>129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33">
        <f t="shared" si="0"/>
        <v>0</v>
      </c>
      <c r="I37" s="53"/>
    </row>
    <row r="38" spans="1:9" ht="18.75">
      <c r="A38" s="15"/>
      <c r="B38" s="15"/>
    </row>
    <row r="39" spans="1:9" ht="18.75">
      <c r="A39" s="15"/>
      <c r="B39" s="15"/>
    </row>
    <row r="40" spans="1:9" ht="18.75">
      <c r="A40" s="15"/>
      <c r="B40" s="15"/>
    </row>
    <row r="41" spans="1:9" ht="18.75">
      <c r="A41" s="15"/>
      <c r="B41" s="15"/>
    </row>
    <row r="42" spans="1:9" ht="18.75">
      <c r="A42" s="15"/>
      <c r="B42" s="15"/>
    </row>
    <row r="43" spans="1:9" ht="18.75">
      <c r="A43" s="15"/>
      <c r="B43" s="15"/>
    </row>
    <row r="44" spans="1:9" ht="18.75">
      <c r="A44" s="15"/>
      <c r="B44" s="15"/>
    </row>
    <row r="45" spans="1:9" ht="18.75">
      <c r="A45" s="15"/>
      <c r="B45" s="15"/>
    </row>
    <row r="46" spans="1:9" ht="18.75">
      <c r="A46" s="15"/>
      <c r="B46" s="15"/>
    </row>
    <row r="47" spans="1:9" ht="18.75">
      <c r="A47" s="15"/>
      <c r="B47" s="15"/>
    </row>
    <row r="48" spans="1:9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5.75" customHeight="1">
      <c r="A959" s="15"/>
      <c r="B959" s="15"/>
    </row>
  </sheetData>
  <sortState ref="B6:H37">
    <sortCondition descending="1" ref="H6:H37"/>
  </sortState>
  <mergeCells count="3">
    <mergeCell ref="C3:F3"/>
    <mergeCell ref="A1:I1"/>
    <mergeCell ref="A2:I2"/>
  </mergeCells>
  <printOptions horizontalCentered="1" gridLines="1"/>
  <pageMargins left="3.937007874015748E-2" right="3.937007874015748E-2" top="3.937007874015748E-2" bottom="3.937007874015748E-2" header="0" footer="0"/>
  <pageSetup paperSize="9" scale="50" fitToWidth="0" pageOrder="overThenDown" orientation="landscape" cellComments="atEn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959"/>
  <sheetViews>
    <sheetView showGridLines="0" view="pageBreakPreview" zoomScale="86" zoomScaleNormal="50" zoomScaleSheetLayoutView="86" workbookViewId="0">
      <selection activeCell="G15" sqref="G15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4" width="41.28515625" style="2" customWidth="1"/>
    <col min="5" max="5" width="37.5703125" style="2" customWidth="1"/>
    <col min="6" max="6" width="12.5703125" style="2"/>
    <col min="7" max="7" width="15.85546875" style="2" customWidth="1"/>
    <col min="8" max="16384" width="12.5703125" style="2"/>
  </cols>
  <sheetData>
    <row r="1" spans="1:7" ht="105" customHeight="1">
      <c r="A1" s="101" t="s">
        <v>141</v>
      </c>
      <c r="B1" s="101"/>
      <c r="C1" s="101"/>
      <c r="D1" s="101"/>
      <c r="E1" s="101"/>
      <c r="F1" s="101"/>
      <c r="G1" s="101"/>
    </row>
    <row r="2" spans="1:7" ht="69" customHeight="1">
      <c r="A2" s="97" t="s">
        <v>131</v>
      </c>
      <c r="B2" s="93"/>
      <c r="C2" s="93"/>
      <c r="D2" s="93"/>
      <c r="E2" s="93"/>
      <c r="F2" s="93"/>
      <c r="G2" s="93"/>
    </row>
    <row r="3" spans="1:7" s="79" customFormat="1" ht="69.75" customHeight="1">
      <c r="A3" s="3"/>
      <c r="B3" s="3"/>
      <c r="C3" s="106" t="s">
        <v>2</v>
      </c>
      <c r="D3" s="107"/>
      <c r="E3" s="107"/>
      <c r="F3" s="78"/>
      <c r="G3" s="78"/>
    </row>
    <row r="4" spans="1:7" ht="139.5" customHeight="1">
      <c r="A4" s="5" t="s">
        <v>9</v>
      </c>
      <c r="B4" s="5" t="s">
        <v>10</v>
      </c>
      <c r="C4" s="16" t="s">
        <v>77</v>
      </c>
      <c r="D4" s="6" t="s">
        <v>78</v>
      </c>
      <c r="E4" s="6" t="s">
        <v>76</v>
      </c>
      <c r="F4" s="74" t="s">
        <v>74</v>
      </c>
      <c r="G4" s="74" t="s">
        <v>98</v>
      </c>
    </row>
    <row r="5" spans="1:7" ht="37.5">
      <c r="A5" s="5"/>
      <c r="B5" s="5" t="s">
        <v>46</v>
      </c>
      <c r="C5" s="5" t="s">
        <v>54</v>
      </c>
      <c r="D5" s="5" t="s">
        <v>55</v>
      </c>
      <c r="E5" s="6" t="s">
        <v>56</v>
      </c>
      <c r="F5" s="1"/>
      <c r="G5" s="1"/>
    </row>
    <row r="6" spans="1:7" ht="18.75">
      <c r="A6" s="14">
        <v>1</v>
      </c>
      <c r="B6" s="21" t="s">
        <v>103</v>
      </c>
      <c r="C6" s="5">
        <v>1</v>
      </c>
      <c r="D6" s="5">
        <v>10</v>
      </c>
      <c r="E6" s="5">
        <v>20</v>
      </c>
      <c r="F6" s="1">
        <f t="shared" ref="F6:F37" si="0">SUM(C6:E6)</f>
        <v>31</v>
      </c>
      <c r="G6" s="54" t="s">
        <v>94</v>
      </c>
    </row>
    <row r="7" spans="1:7" ht="18.75">
      <c r="A7" s="14">
        <v>2</v>
      </c>
      <c r="B7" s="21" t="s">
        <v>71</v>
      </c>
      <c r="C7" s="5">
        <v>1</v>
      </c>
      <c r="D7" s="5">
        <v>10</v>
      </c>
      <c r="E7" s="5">
        <v>20</v>
      </c>
      <c r="F7" s="1">
        <f t="shared" si="0"/>
        <v>31</v>
      </c>
      <c r="G7" s="54" t="s">
        <v>94</v>
      </c>
    </row>
    <row r="8" spans="1:7" ht="18.75">
      <c r="A8" s="14">
        <v>3</v>
      </c>
      <c r="B8" s="26" t="s">
        <v>72</v>
      </c>
      <c r="C8" s="5">
        <v>1</v>
      </c>
      <c r="D8" s="27">
        <v>10</v>
      </c>
      <c r="E8" s="27">
        <v>20</v>
      </c>
      <c r="F8" s="1">
        <f t="shared" si="0"/>
        <v>31</v>
      </c>
      <c r="G8" s="54" t="s">
        <v>94</v>
      </c>
    </row>
    <row r="9" spans="1:7" ht="18.75">
      <c r="A9" s="14">
        <v>4</v>
      </c>
      <c r="B9" s="21" t="s">
        <v>109</v>
      </c>
      <c r="C9" s="5">
        <v>1</v>
      </c>
      <c r="D9" s="5">
        <v>10</v>
      </c>
      <c r="E9" s="5">
        <v>20</v>
      </c>
      <c r="F9" s="1">
        <f t="shared" si="0"/>
        <v>31</v>
      </c>
      <c r="G9" s="54" t="s">
        <v>94</v>
      </c>
    </row>
    <row r="10" spans="1:7" ht="18.75">
      <c r="A10" s="14">
        <v>5</v>
      </c>
      <c r="B10" s="21" t="s">
        <v>105</v>
      </c>
      <c r="C10" s="5">
        <v>1</v>
      </c>
      <c r="D10" s="5">
        <v>10</v>
      </c>
      <c r="E10" s="5">
        <v>20</v>
      </c>
      <c r="F10" s="1">
        <f t="shared" si="0"/>
        <v>31</v>
      </c>
      <c r="G10" s="54" t="s">
        <v>94</v>
      </c>
    </row>
    <row r="11" spans="1:7" ht="18.75">
      <c r="A11" s="14">
        <v>6</v>
      </c>
      <c r="B11" s="21" t="s">
        <v>107</v>
      </c>
      <c r="C11" s="5">
        <v>1</v>
      </c>
      <c r="D11" s="5">
        <v>20</v>
      </c>
      <c r="E11" s="5">
        <v>10</v>
      </c>
      <c r="F11" s="1">
        <f t="shared" si="0"/>
        <v>31</v>
      </c>
      <c r="G11" s="54" t="s">
        <v>94</v>
      </c>
    </row>
    <row r="12" spans="1:7" ht="18.75">
      <c r="A12" s="14">
        <v>7</v>
      </c>
      <c r="B12" s="29" t="s">
        <v>108</v>
      </c>
      <c r="C12" s="9">
        <v>1</v>
      </c>
      <c r="D12" s="30">
        <v>10</v>
      </c>
      <c r="E12" s="9">
        <v>20</v>
      </c>
      <c r="F12" s="1">
        <f t="shared" si="0"/>
        <v>31</v>
      </c>
      <c r="G12" s="54" t="s">
        <v>94</v>
      </c>
    </row>
    <row r="13" spans="1:7" ht="18.75">
      <c r="A13" s="14">
        <v>8</v>
      </c>
      <c r="B13" s="21" t="s">
        <v>102</v>
      </c>
      <c r="C13" s="5">
        <v>0</v>
      </c>
      <c r="D13" s="5">
        <v>10</v>
      </c>
      <c r="E13" s="5">
        <v>20</v>
      </c>
      <c r="F13" s="1">
        <f t="shared" si="0"/>
        <v>30</v>
      </c>
      <c r="G13" s="53" t="s">
        <v>95</v>
      </c>
    </row>
    <row r="14" spans="1:7" ht="18.75">
      <c r="A14" s="14">
        <v>9</v>
      </c>
      <c r="B14" s="21" t="s">
        <v>106</v>
      </c>
      <c r="C14" s="5">
        <v>0</v>
      </c>
      <c r="D14" s="5">
        <v>10</v>
      </c>
      <c r="E14" s="13">
        <v>20</v>
      </c>
      <c r="F14" s="1">
        <f t="shared" si="0"/>
        <v>30</v>
      </c>
      <c r="G14" s="53" t="s">
        <v>95</v>
      </c>
    </row>
    <row r="15" spans="1:7" ht="18.75">
      <c r="A15" s="14">
        <v>10</v>
      </c>
      <c r="B15" s="21" t="s">
        <v>116</v>
      </c>
      <c r="C15" s="5">
        <v>1</v>
      </c>
      <c r="D15" s="5">
        <v>1</v>
      </c>
      <c r="E15" s="5">
        <v>20</v>
      </c>
      <c r="F15" s="1">
        <f t="shared" si="0"/>
        <v>22</v>
      </c>
      <c r="G15" s="53" t="s">
        <v>96</v>
      </c>
    </row>
    <row r="16" spans="1:7" ht="18.75">
      <c r="A16" s="14">
        <v>11</v>
      </c>
      <c r="B16" s="21" t="s">
        <v>104</v>
      </c>
      <c r="C16" s="5">
        <v>1</v>
      </c>
      <c r="D16" s="5">
        <v>10</v>
      </c>
      <c r="E16" s="5">
        <v>0</v>
      </c>
      <c r="F16" s="1">
        <f t="shared" si="0"/>
        <v>11</v>
      </c>
      <c r="G16" s="53" t="s">
        <v>100</v>
      </c>
    </row>
    <row r="17" spans="1:7" ht="18.75">
      <c r="A17" s="14">
        <v>12</v>
      </c>
      <c r="B17" s="29" t="s">
        <v>115</v>
      </c>
      <c r="C17" s="9">
        <v>1</v>
      </c>
      <c r="D17" s="9">
        <v>10</v>
      </c>
      <c r="E17" s="31">
        <v>0</v>
      </c>
      <c r="F17" s="1">
        <f t="shared" si="0"/>
        <v>11</v>
      </c>
      <c r="G17" s="53" t="s">
        <v>100</v>
      </c>
    </row>
    <row r="18" spans="1:7" ht="18.75">
      <c r="A18" s="14">
        <v>13</v>
      </c>
      <c r="B18" s="21" t="s">
        <v>119</v>
      </c>
      <c r="C18" s="5">
        <v>0</v>
      </c>
      <c r="D18" s="5">
        <v>10</v>
      </c>
      <c r="E18" s="5">
        <v>0</v>
      </c>
      <c r="F18" s="1">
        <f t="shared" si="0"/>
        <v>10</v>
      </c>
      <c r="G18" s="53" t="s">
        <v>100</v>
      </c>
    </row>
    <row r="19" spans="1:7" ht="18.75">
      <c r="A19" s="14">
        <v>14</v>
      </c>
      <c r="B19" s="21" t="s">
        <v>113</v>
      </c>
      <c r="C19" s="5">
        <v>1</v>
      </c>
      <c r="D19" s="5">
        <v>1</v>
      </c>
      <c r="E19" s="5">
        <v>1</v>
      </c>
      <c r="F19" s="1">
        <f t="shared" si="0"/>
        <v>3</v>
      </c>
      <c r="G19" s="53" t="s">
        <v>97</v>
      </c>
    </row>
    <row r="20" spans="1:7" ht="18.75">
      <c r="A20" s="14">
        <v>15</v>
      </c>
      <c r="B20" s="21" t="s">
        <v>112</v>
      </c>
      <c r="C20" s="5">
        <v>1</v>
      </c>
      <c r="D20" s="5">
        <v>1</v>
      </c>
      <c r="E20" s="5">
        <v>0</v>
      </c>
      <c r="F20" s="1">
        <f t="shared" si="0"/>
        <v>2</v>
      </c>
      <c r="G20" s="53" t="s">
        <v>97</v>
      </c>
    </row>
    <row r="21" spans="1:7" ht="18.75">
      <c r="A21" s="14">
        <v>16</v>
      </c>
      <c r="B21" s="21" t="s">
        <v>117</v>
      </c>
      <c r="C21" s="5">
        <v>1</v>
      </c>
      <c r="D21" s="5">
        <v>1</v>
      </c>
      <c r="E21" s="5">
        <v>0</v>
      </c>
      <c r="F21" s="1">
        <f t="shared" si="0"/>
        <v>2</v>
      </c>
      <c r="G21" s="53" t="s">
        <v>97</v>
      </c>
    </row>
    <row r="22" spans="1:7" ht="36">
      <c r="A22" s="14">
        <v>17</v>
      </c>
      <c r="B22" s="21" t="s">
        <v>135</v>
      </c>
      <c r="C22" s="5">
        <v>1</v>
      </c>
      <c r="D22" s="5">
        <v>1</v>
      </c>
      <c r="E22" s="5">
        <v>0</v>
      </c>
      <c r="F22" s="1">
        <f t="shared" si="0"/>
        <v>2</v>
      </c>
      <c r="G22" s="53" t="s">
        <v>97</v>
      </c>
    </row>
    <row r="23" spans="1:7" ht="18.75">
      <c r="A23" s="14">
        <v>18</v>
      </c>
      <c r="B23" s="21" t="s">
        <v>121</v>
      </c>
      <c r="C23" s="5">
        <v>1</v>
      </c>
      <c r="D23" s="5">
        <v>1</v>
      </c>
      <c r="E23" s="5">
        <v>0</v>
      </c>
      <c r="F23" s="1">
        <f t="shared" si="0"/>
        <v>2</v>
      </c>
      <c r="G23" s="53" t="s">
        <v>97</v>
      </c>
    </row>
    <row r="24" spans="1:7" ht="18.75">
      <c r="A24" s="14">
        <v>19</v>
      </c>
      <c r="B24" s="21" t="s">
        <v>124</v>
      </c>
      <c r="C24" s="5">
        <v>1</v>
      </c>
      <c r="D24" s="5">
        <v>1</v>
      </c>
      <c r="E24" s="5">
        <v>0</v>
      </c>
      <c r="F24" s="1">
        <f t="shared" si="0"/>
        <v>2</v>
      </c>
      <c r="G24" s="53" t="s">
        <v>97</v>
      </c>
    </row>
    <row r="25" spans="1:7" ht="18.75">
      <c r="A25" s="14">
        <v>20</v>
      </c>
      <c r="B25" s="29" t="s">
        <v>125</v>
      </c>
      <c r="C25" s="5">
        <v>1</v>
      </c>
      <c r="D25" s="5">
        <v>1</v>
      </c>
      <c r="E25" s="5">
        <v>0</v>
      </c>
      <c r="F25" s="1">
        <f t="shared" si="0"/>
        <v>2</v>
      </c>
      <c r="G25" s="53" t="s">
        <v>97</v>
      </c>
    </row>
    <row r="26" spans="1:7" ht="18.75">
      <c r="A26" s="14">
        <v>21</v>
      </c>
      <c r="B26" s="21" t="s">
        <v>114</v>
      </c>
      <c r="C26" s="5">
        <v>1</v>
      </c>
      <c r="D26" s="5">
        <v>0</v>
      </c>
      <c r="E26" s="5">
        <v>0</v>
      </c>
      <c r="F26" s="1">
        <f t="shared" si="0"/>
        <v>1</v>
      </c>
      <c r="G26" s="53" t="s">
        <v>97</v>
      </c>
    </row>
    <row r="27" spans="1:7" ht="18.75">
      <c r="A27" s="14">
        <v>22</v>
      </c>
      <c r="B27" s="21" t="s">
        <v>120</v>
      </c>
      <c r="C27" s="5">
        <v>1</v>
      </c>
      <c r="D27" s="5">
        <v>0</v>
      </c>
      <c r="E27" s="5">
        <v>0</v>
      </c>
      <c r="F27" s="1">
        <f t="shared" si="0"/>
        <v>1</v>
      </c>
      <c r="G27" s="53" t="s">
        <v>97</v>
      </c>
    </row>
    <row r="28" spans="1:7" ht="18.75">
      <c r="A28" s="14">
        <v>23</v>
      </c>
      <c r="B28" s="21" t="s">
        <v>110</v>
      </c>
      <c r="C28" s="5">
        <v>0</v>
      </c>
      <c r="D28" s="5">
        <v>0</v>
      </c>
      <c r="E28" s="5">
        <v>0</v>
      </c>
      <c r="F28" s="1">
        <f t="shared" si="0"/>
        <v>0</v>
      </c>
      <c r="G28" s="53"/>
    </row>
    <row r="29" spans="1:7" ht="18.75">
      <c r="A29" s="14">
        <v>24</v>
      </c>
      <c r="B29" s="21" t="s">
        <v>111</v>
      </c>
      <c r="C29" s="5">
        <v>0</v>
      </c>
      <c r="D29" s="5">
        <v>0</v>
      </c>
      <c r="E29" s="5">
        <v>0</v>
      </c>
      <c r="F29" s="1">
        <f t="shared" si="0"/>
        <v>0</v>
      </c>
      <c r="G29" s="53"/>
    </row>
    <row r="30" spans="1:7" ht="18.75">
      <c r="A30" s="14">
        <v>25</v>
      </c>
      <c r="B30" s="21" t="s">
        <v>118</v>
      </c>
      <c r="C30" s="5">
        <v>0</v>
      </c>
      <c r="D30" s="5">
        <v>0</v>
      </c>
      <c r="E30" s="5">
        <v>0</v>
      </c>
      <c r="F30" s="1">
        <f t="shared" si="0"/>
        <v>0</v>
      </c>
      <c r="G30" s="53"/>
    </row>
    <row r="31" spans="1:7" ht="18.75">
      <c r="A31" s="14">
        <v>26</v>
      </c>
      <c r="B31" s="21" t="s">
        <v>122</v>
      </c>
      <c r="C31" s="5">
        <v>0</v>
      </c>
      <c r="D31" s="5">
        <v>0</v>
      </c>
      <c r="E31" s="5">
        <v>0</v>
      </c>
      <c r="F31" s="1">
        <f t="shared" si="0"/>
        <v>0</v>
      </c>
      <c r="G31" s="53"/>
    </row>
    <row r="32" spans="1:7" ht="18.75">
      <c r="A32" s="14">
        <v>27</v>
      </c>
      <c r="B32" s="21" t="s">
        <v>123</v>
      </c>
      <c r="C32" s="5">
        <v>0</v>
      </c>
      <c r="D32" s="5">
        <v>0</v>
      </c>
      <c r="E32" s="5">
        <v>0</v>
      </c>
      <c r="F32" s="1">
        <f t="shared" si="0"/>
        <v>0</v>
      </c>
      <c r="G32" s="53"/>
    </row>
    <row r="33" spans="1:7" ht="18.75">
      <c r="A33" s="14">
        <v>28</v>
      </c>
      <c r="B33" s="21" t="s">
        <v>73</v>
      </c>
      <c r="C33" s="5">
        <v>0</v>
      </c>
      <c r="D33" s="5">
        <v>0</v>
      </c>
      <c r="E33" s="5">
        <v>0</v>
      </c>
      <c r="F33" s="1">
        <f t="shared" si="0"/>
        <v>0</v>
      </c>
      <c r="G33" s="53"/>
    </row>
    <row r="34" spans="1:7" ht="18.75">
      <c r="A34" s="14">
        <v>29</v>
      </c>
      <c r="B34" s="21" t="s">
        <v>126</v>
      </c>
      <c r="C34" s="5">
        <v>0</v>
      </c>
      <c r="D34" s="5">
        <v>0</v>
      </c>
      <c r="E34" s="5">
        <v>0</v>
      </c>
      <c r="F34" s="1">
        <f t="shared" si="0"/>
        <v>0</v>
      </c>
      <c r="G34" s="53"/>
    </row>
    <row r="35" spans="1:7" ht="18.75">
      <c r="A35" s="14">
        <v>30</v>
      </c>
      <c r="B35" s="21" t="s">
        <v>127</v>
      </c>
      <c r="C35" s="5">
        <v>0</v>
      </c>
      <c r="D35" s="5">
        <v>0</v>
      </c>
      <c r="E35" s="5">
        <v>0</v>
      </c>
      <c r="F35" s="1">
        <f t="shared" si="0"/>
        <v>0</v>
      </c>
      <c r="G35" s="53"/>
    </row>
    <row r="36" spans="1:7" ht="18.75">
      <c r="A36" s="14">
        <v>31</v>
      </c>
      <c r="B36" s="21" t="s">
        <v>128</v>
      </c>
      <c r="C36" s="5">
        <v>0</v>
      </c>
      <c r="D36" s="5">
        <v>0</v>
      </c>
      <c r="E36" s="5">
        <v>0</v>
      </c>
      <c r="F36" s="1">
        <f t="shared" si="0"/>
        <v>0</v>
      </c>
      <c r="G36" s="53"/>
    </row>
    <row r="37" spans="1:7" ht="18.75">
      <c r="A37" s="14">
        <v>32</v>
      </c>
      <c r="B37" s="21" t="s">
        <v>129</v>
      </c>
      <c r="C37" s="5">
        <v>0</v>
      </c>
      <c r="D37" s="5">
        <v>0</v>
      </c>
      <c r="E37" s="5">
        <v>0</v>
      </c>
      <c r="F37" s="1">
        <f t="shared" si="0"/>
        <v>0</v>
      </c>
      <c r="G37" s="53"/>
    </row>
    <row r="38" spans="1:7" ht="18.75">
      <c r="A38" s="15"/>
      <c r="B38" s="15"/>
    </row>
    <row r="39" spans="1:7" ht="18.75">
      <c r="A39" s="15"/>
      <c r="B39" s="15"/>
    </row>
    <row r="40" spans="1:7" ht="18.75">
      <c r="A40" s="15"/>
      <c r="B40" s="15"/>
    </row>
    <row r="41" spans="1:7" ht="18.75">
      <c r="A41" s="15"/>
      <c r="B41" s="15"/>
    </row>
    <row r="42" spans="1:7" ht="18.75">
      <c r="A42" s="15"/>
      <c r="B42" s="15"/>
    </row>
    <row r="43" spans="1:7" ht="18.75">
      <c r="A43" s="15"/>
      <c r="B43" s="15"/>
    </row>
    <row r="44" spans="1:7" ht="18.75">
      <c r="A44" s="15"/>
      <c r="B44" s="15"/>
    </row>
    <row r="45" spans="1:7" ht="18.75">
      <c r="A45" s="15"/>
      <c r="B45" s="15"/>
    </row>
    <row r="46" spans="1:7" ht="18.75">
      <c r="A46" s="15"/>
      <c r="B46" s="15"/>
    </row>
    <row r="47" spans="1:7" ht="18.75">
      <c r="A47" s="15"/>
      <c r="B47" s="15"/>
    </row>
    <row r="48" spans="1:7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5.75" customHeight="1">
      <c r="A959" s="15"/>
      <c r="B959" s="15"/>
    </row>
  </sheetData>
  <sortState ref="B6:F37">
    <sortCondition descending="1" ref="F6:F37"/>
  </sortState>
  <mergeCells count="3">
    <mergeCell ref="C3:E3"/>
    <mergeCell ref="A1:G1"/>
    <mergeCell ref="A2:G2"/>
  </mergeCells>
  <hyperlinks>
    <hyperlink ref="A2" r:id="rId1" display="https://alshei.bashkortostan.ru/documents/active/418520/"/>
  </hyperlinks>
  <printOptions horizontalCentered="1" gridLines="1"/>
  <pageMargins left="3.937007874015748E-2" right="3.937007874015748E-2" top="3.937007874015748E-2" bottom="3.937007874015748E-2" header="0" footer="0"/>
  <pageSetup paperSize="9" scale="56" fitToWidth="0" pageOrder="overThenDown" orientation="landscape" cellComments="atEnd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L959"/>
  <sheetViews>
    <sheetView showGridLines="0" view="pageBreakPreview" topLeftCell="A10" zoomScaleNormal="50" zoomScaleSheetLayoutView="100" workbookViewId="0">
      <selection activeCell="H4" sqref="H4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6" width="12.5703125" style="2"/>
    <col min="7" max="7" width="10.140625" style="2" customWidth="1"/>
    <col min="8" max="8" width="14.140625" style="2" customWidth="1"/>
    <col min="9" max="16384" width="12.5703125" style="2"/>
  </cols>
  <sheetData>
    <row r="1" spans="1:38" ht="126" customHeight="1">
      <c r="A1" s="101" t="s">
        <v>144</v>
      </c>
      <c r="B1" s="101"/>
      <c r="C1" s="101"/>
      <c r="D1" s="101"/>
      <c r="E1" s="101"/>
      <c r="F1" s="101"/>
      <c r="G1" s="101"/>
    </row>
    <row r="2" spans="1:38" ht="84" customHeight="1">
      <c r="A2" s="98" t="s">
        <v>132</v>
      </c>
      <c r="B2" s="98"/>
      <c r="C2" s="98"/>
      <c r="D2" s="98"/>
      <c r="E2" s="98"/>
      <c r="F2" s="98"/>
      <c r="G2" s="98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40"/>
    </row>
    <row r="3" spans="1:38" s="79" customFormat="1" ht="28.5" customHeight="1">
      <c r="A3" s="3"/>
      <c r="B3" s="3"/>
      <c r="C3" s="108" t="s">
        <v>3</v>
      </c>
      <c r="D3" s="108"/>
      <c r="E3" s="108"/>
      <c r="F3" s="108"/>
      <c r="G3" s="108"/>
      <c r="H3" s="108"/>
    </row>
    <row r="4" spans="1:38" ht="149.25" customHeight="1">
      <c r="A4" s="58" t="s">
        <v>9</v>
      </c>
      <c r="B4" s="58" t="s">
        <v>10</v>
      </c>
      <c r="C4" s="59" t="s">
        <v>23</v>
      </c>
      <c r="D4" s="59" t="s">
        <v>24</v>
      </c>
      <c r="E4" s="59" t="s">
        <v>25</v>
      </c>
      <c r="F4" s="59" t="s">
        <v>26</v>
      </c>
      <c r="G4" s="76" t="s">
        <v>74</v>
      </c>
      <c r="H4" s="76" t="s">
        <v>98</v>
      </c>
    </row>
    <row r="5" spans="1:38" ht="37.5">
      <c r="A5" s="5"/>
      <c r="B5" s="5" t="s">
        <v>46</v>
      </c>
      <c r="C5" s="5" t="s">
        <v>55</v>
      </c>
      <c r="D5" s="5" t="s">
        <v>54</v>
      </c>
      <c r="E5" s="5" t="s">
        <v>57</v>
      </c>
      <c r="F5" s="6" t="s">
        <v>99</v>
      </c>
      <c r="G5" s="1"/>
      <c r="H5" s="1"/>
    </row>
    <row r="6" spans="1:38" ht="18.75">
      <c r="A6" s="14">
        <v>1</v>
      </c>
      <c r="B6" s="21" t="s">
        <v>103</v>
      </c>
      <c r="C6" s="5">
        <v>10</v>
      </c>
      <c r="D6" s="5">
        <v>68</v>
      </c>
      <c r="E6" s="5">
        <v>12</v>
      </c>
      <c r="F6" s="5">
        <v>20</v>
      </c>
      <c r="G6" s="1">
        <f t="shared" ref="G6:G37" si="0">SUM(C6:F6)</f>
        <v>110</v>
      </c>
      <c r="H6" s="53" t="s">
        <v>94</v>
      </c>
    </row>
    <row r="7" spans="1:38" ht="18.75">
      <c r="A7" s="14">
        <v>2</v>
      </c>
      <c r="B7" s="21" t="s">
        <v>107</v>
      </c>
      <c r="C7" s="5">
        <v>10</v>
      </c>
      <c r="D7" s="5">
        <v>68</v>
      </c>
      <c r="E7" s="5">
        <v>1</v>
      </c>
      <c r="F7" s="5">
        <v>20</v>
      </c>
      <c r="G7" s="1">
        <f t="shared" si="0"/>
        <v>99</v>
      </c>
      <c r="H7" s="54" t="s">
        <v>95</v>
      </c>
    </row>
    <row r="8" spans="1:38" ht="18.75">
      <c r="A8" s="14">
        <v>3</v>
      </c>
      <c r="B8" s="21" t="s">
        <v>71</v>
      </c>
      <c r="C8" s="5">
        <v>10</v>
      </c>
      <c r="D8" s="5">
        <v>36</v>
      </c>
      <c r="E8" s="5">
        <v>30</v>
      </c>
      <c r="F8" s="5">
        <v>20</v>
      </c>
      <c r="G8" s="1">
        <f t="shared" si="0"/>
        <v>96</v>
      </c>
      <c r="H8" s="53" t="s">
        <v>95</v>
      </c>
    </row>
    <row r="9" spans="1:38" ht="18.75">
      <c r="A9" s="14">
        <v>4</v>
      </c>
      <c r="B9" s="21" t="s">
        <v>106</v>
      </c>
      <c r="C9" s="5">
        <v>10</v>
      </c>
      <c r="D9" s="5">
        <v>68</v>
      </c>
      <c r="E9" s="5">
        <v>0</v>
      </c>
      <c r="F9" s="5">
        <v>10</v>
      </c>
      <c r="G9" s="1">
        <f t="shared" si="0"/>
        <v>88</v>
      </c>
      <c r="H9" s="53" t="s">
        <v>96</v>
      </c>
    </row>
    <row r="10" spans="1:38" ht="18.75">
      <c r="A10" s="14">
        <v>5</v>
      </c>
      <c r="B10" s="21" t="s">
        <v>111</v>
      </c>
      <c r="C10" s="5">
        <v>0</v>
      </c>
      <c r="D10" s="5">
        <v>67</v>
      </c>
      <c r="E10" s="5">
        <v>1</v>
      </c>
      <c r="F10" s="5">
        <v>1</v>
      </c>
      <c r="G10" s="1">
        <f t="shared" si="0"/>
        <v>69</v>
      </c>
      <c r="H10" s="53" t="s">
        <v>96</v>
      </c>
    </row>
    <row r="11" spans="1:38" ht="18.75">
      <c r="A11" s="14">
        <v>6</v>
      </c>
      <c r="B11" s="21" t="s">
        <v>102</v>
      </c>
      <c r="C11" s="5">
        <v>10</v>
      </c>
      <c r="D11" s="5">
        <v>1</v>
      </c>
      <c r="E11" s="5">
        <v>8</v>
      </c>
      <c r="F11" s="5">
        <v>20</v>
      </c>
      <c r="G11" s="1">
        <f t="shared" si="0"/>
        <v>39</v>
      </c>
      <c r="H11" s="53" t="s">
        <v>96</v>
      </c>
    </row>
    <row r="12" spans="1:38" ht="18.75" customHeight="1">
      <c r="A12" s="14">
        <v>7</v>
      </c>
      <c r="B12" s="26" t="s">
        <v>72</v>
      </c>
      <c r="C12" s="27">
        <v>10</v>
      </c>
      <c r="D12" s="5">
        <v>0</v>
      </c>
      <c r="E12" s="27">
        <v>5</v>
      </c>
      <c r="F12" s="27">
        <v>20</v>
      </c>
      <c r="G12" s="1">
        <f t="shared" si="0"/>
        <v>35</v>
      </c>
      <c r="H12" s="53" t="s">
        <v>100</v>
      </c>
    </row>
    <row r="13" spans="1:38" ht="18" customHeight="1">
      <c r="A13" s="14">
        <v>8</v>
      </c>
      <c r="B13" s="21" t="s">
        <v>104</v>
      </c>
      <c r="C13" s="5">
        <v>10</v>
      </c>
      <c r="D13" s="5">
        <v>0</v>
      </c>
      <c r="E13" s="5">
        <v>0</v>
      </c>
      <c r="F13" s="5">
        <v>20</v>
      </c>
      <c r="G13" s="1">
        <f t="shared" si="0"/>
        <v>30</v>
      </c>
      <c r="H13" s="53" t="s">
        <v>100</v>
      </c>
    </row>
    <row r="14" spans="1:38" ht="18" customHeight="1">
      <c r="A14" s="14">
        <v>9</v>
      </c>
      <c r="B14" s="21" t="s">
        <v>114</v>
      </c>
      <c r="C14" s="5">
        <v>1</v>
      </c>
      <c r="D14" s="5">
        <v>1</v>
      </c>
      <c r="E14" s="5">
        <v>1</v>
      </c>
      <c r="F14" s="5">
        <v>20</v>
      </c>
      <c r="G14" s="1">
        <f t="shared" si="0"/>
        <v>23</v>
      </c>
      <c r="H14" s="53" t="s">
        <v>100</v>
      </c>
    </row>
    <row r="15" spans="1:38" ht="18.75" customHeight="1">
      <c r="A15" s="14">
        <v>10</v>
      </c>
      <c r="B15" s="29" t="s">
        <v>108</v>
      </c>
      <c r="C15" s="9">
        <v>0</v>
      </c>
      <c r="D15" s="5">
        <v>1</v>
      </c>
      <c r="E15" s="9">
        <v>0</v>
      </c>
      <c r="F15" s="9">
        <v>20</v>
      </c>
      <c r="G15" s="1">
        <f t="shared" si="0"/>
        <v>21</v>
      </c>
      <c r="H15" s="53" t="s">
        <v>100</v>
      </c>
    </row>
    <row r="16" spans="1:38" ht="19.5" customHeight="1">
      <c r="A16" s="14">
        <v>11</v>
      </c>
      <c r="B16" s="21" t="s">
        <v>117</v>
      </c>
      <c r="C16" s="5">
        <v>0</v>
      </c>
      <c r="D16" s="5">
        <v>0</v>
      </c>
      <c r="E16" s="5">
        <v>0</v>
      </c>
      <c r="F16" s="5">
        <v>20</v>
      </c>
      <c r="G16" s="1">
        <f t="shared" si="0"/>
        <v>20</v>
      </c>
      <c r="H16" s="53" t="s">
        <v>100</v>
      </c>
    </row>
    <row r="17" spans="1:8" ht="20.25" customHeight="1">
      <c r="A17" s="14">
        <v>12</v>
      </c>
      <c r="B17" s="21" t="s">
        <v>109</v>
      </c>
      <c r="C17" s="5">
        <v>10</v>
      </c>
      <c r="D17" s="5">
        <v>1</v>
      </c>
      <c r="E17" s="5">
        <v>1</v>
      </c>
      <c r="F17" s="5">
        <v>0</v>
      </c>
      <c r="G17" s="1">
        <f t="shared" si="0"/>
        <v>12</v>
      </c>
      <c r="H17" s="53" t="s">
        <v>100</v>
      </c>
    </row>
    <row r="18" spans="1:8" s="75" customFormat="1" ht="19.5" customHeight="1">
      <c r="A18" s="14">
        <v>13</v>
      </c>
      <c r="B18" s="21" t="s">
        <v>110</v>
      </c>
      <c r="C18" s="5">
        <v>10</v>
      </c>
      <c r="D18" s="5">
        <v>0</v>
      </c>
      <c r="E18" s="5">
        <v>0</v>
      </c>
      <c r="F18" s="5">
        <v>0</v>
      </c>
      <c r="G18" s="74">
        <f t="shared" si="0"/>
        <v>10</v>
      </c>
      <c r="H18" s="60" t="s">
        <v>100</v>
      </c>
    </row>
    <row r="19" spans="1:8" ht="18.75">
      <c r="A19" s="14">
        <v>14</v>
      </c>
      <c r="B19" s="21" t="s">
        <v>112</v>
      </c>
      <c r="C19" s="5">
        <v>1</v>
      </c>
      <c r="D19" s="5">
        <v>1</v>
      </c>
      <c r="E19" s="5">
        <v>1</v>
      </c>
      <c r="F19" s="5">
        <v>1</v>
      </c>
      <c r="G19" s="1">
        <f t="shared" si="0"/>
        <v>4</v>
      </c>
      <c r="H19" s="60" t="s">
        <v>97</v>
      </c>
    </row>
    <row r="20" spans="1:8" ht="18.75">
      <c r="A20" s="14">
        <v>15</v>
      </c>
      <c r="B20" s="21" t="s">
        <v>124</v>
      </c>
      <c r="C20" s="5">
        <v>1</v>
      </c>
      <c r="D20" s="5">
        <v>1</v>
      </c>
      <c r="E20" s="5">
        <v>1</v>
      </c>
      <c r="F20" s="5">
        <v>1</v>
      </c>
      <c r="G20" s="1">
        <f t="shared" si="0"/>
        <v>4</v>
      </c>
      <c r="H20" s="53" t="s">
        <v>97</v>
      </c>
    </row>
    <row r="21" spans="1:8" ht="18.75">
      <c r="A21" s="14">
        <v>16</v>
      </c>
      <c r="B21" s="21" t="s">
        <v>116</v>
      </c>
      <c r="C21" s="5">
        <v>1</v>
      </c>
      <c r="D21" s="5">
        <v>1</v>
      </c>
      <c r="E21" s="5">
        <v>0</v>
      </c>
      <c r="F21" s="5">
        <v>1</v>
      </c>
      <c r="G21" s="1">
        <f t="shared" si="0"/>
        <v>3</v>
      </c>
      <c r="H21" s="53" t="s">
        <v>97</v>
      </c>
    </row>
    <row r="22" spans="1:8" ht="36">
      <c r="A22" s="14">
        <v>17</v>
      </c>
      <c r="B22" s="21" t="s">
        <v>135</v>
      </c>
      <c r="C22" s="5">
        <v>1</v>
      </c>
      <c r="D22" s="5">
        <v>1</v>
      </c>
      <c r="E22" s="5">
        <v>0</v>
      </c>
      <c r="F22" s="5">
        <v>1</v>
      </c>
      <c r="G22" s="1">
        <f t="shared" si="0"/>
        <v>3</v>
      </c>
      <c r="H22" s="53" t="s">
        <v>97</v>
      </c>
    </row>
    <row r="23" spans="1:8" ht="18.75">
      <c r="A23" s="14">
        <v>18</v>
      </c>
      <c r="B23" s="29" t="s">
        <v>125</v>
      </c>
      <c r="C23" s="5">
        <v>1</v>
      </c>
      <c r="D23" s="5">
        <v>1</v>
      </c>
      <c r="E23" s="5">
        <v>1</v>
      </c>
      <c r="F23" s="9">
        <v>0</v>
      </c>
      <c r="G23" s="1">
        <f t="shared" si="0"/>
        <v>3</v>
      </c>
      <c r="H23" s="53" t="s">
        <v>97</v>
      </c>
    </row>
    <row r="24" spans="1:8" ht="18.75">
      <c r="A24" s="14">
        <v>19</v>
      </c>
      <c r="B24" s="21" t="s">
        <v>105</v>
      </c>
      <c r="C24" s="5">
        <v>0</v>
      </c>
      <c r="D24" s="5">
        <v>1</v>
      </c>
      <c r="E24" s="5">
        <v>1</v>
      </c>
      <c r="F24" s="5">
        <v>0</v>
      </c>
      <c r="G24" s="1">
        <f t="shared" si="0"/>
        <v>2</v>
      </c>
      <c r="H24" s="53" t="s">
        <v>97</v>
      </c>
    </row>
    <row r="25" spans="1:8" ht="18.75">
      <c r="A25" s="14">
        <v>20</v>
      </c>
      <c r="B25" s="21" t="s">
        <v>113</v>
      </c>
      <c r="C25" s="5">
        <v>0</v>
      </c>
      <c r="D25" s="5">
        <v>0</v>
      </c>
      <c r="E25" s="5">
        <v>0</v>
      </c>
      <c r="F25" s="5">
        <v>1</v>
      </c>
      <c r="G25" s="1">
        <f t="shared" si="0"/>
        <v>1</v>
      </c>
      <c r="H25" s="53" t="s">
        <v>97</v>
      </c>
    </row>
    <row r="26" spans="1:8" ht="18.75">
      <c r="A26" s="14">
        <v>21</v>
      </c>
      <c r="B26" s="29" t="s">
        <v>115</v>
      </c>
      <c r="C26" s="9">
        <v>0</v>
      </c>
      <c r="D26" s="9">
        <v>0</v>
      </c>
      <c r="E26" s="9">
        <v>0</v>
      </c>
      <c r="F26" s="5">
        <v>1</v>
      </c>
      <c r="G26" s="1">
        <f t="shared" si="0"/>
        <v>1</v>
      </c>
      <c r="H26" s="53" t="s">
        <v>97</v>
      </c>
    </row>
    <row r="27" spans="1:8" ht="18.75">
      <c r="A27" s="14">
        <v>22</v>
      </c>
      <c r="B27" s="21" t="s">
        <v>119</v>
      </c>
      <c r="C27" s="5">
        <v>1</v>
      </c>
      <c r="D27" s="5">
        <v>0</v>
      </c>
      <c r="E27" s="5">
        <v>0</v>
      </c>
      <c r="F27" s="5">
        <v>0</v>
      </c>
      <c r="G27" s="1">
        <f t="shared" si="0"/>
        <v>1</v>
      </c>
      <c r="H27" s="53" t="s">
        <v>97</v>
      </c>
    </row>
    <row r="28" spans="1:8" ht="18.75">
      <c r="A28" s="14">
        <v>23</v>
      </c>
      <c r="B28" s="21" t="s">
        <v>123</v>
      </c>
      <c r="C28" s="5">
        <v>0</v>
      </c>
      <c r="D28" s="5">
        <v>0</v>
      </c>
      <c r="E28" s="5">
        <v>0</v>
      </c>
      <c r="F28" s="5">
        <v>1</v>
      </c>
      <c r="G28" s="1">
        <f t="shared" si="0"/>
        <v>1</v>
      </c>
      <c r="H28" s="53" t="s">
        <v>97</v>
      </c>
    </row>
    <row r="29" spans="1:8" ht="18.75">
      <c r="A29" s="14">
        <v>24</v>
      </c>
      <c r="B29" s="21" t="s">
        <v>128</v>
      </c>
      <c r="C29" s="5">
        <v>1</v>
      </c>
      <c r="D29" s="5">
        <v>0</v>
      </c>
      <c r="E29" s="5">
        <v>0</v>
      </c>
      <c r="F29" s="5">
        <v>0</v>
      </c>
      <c r="G29" s="1">
        <f t="shared" si="0"/>
        <v>1</v>
      </c>
      <c r="H29" s="53" t="s">
        <v>97</v>
      </c>
    </row>
    <row r="30" spans="1:8" ht="18.75">
      <c r="A30" s="14">
        <v>25</v>
      </c>
      <c r="B30" s="21" t="s">
        <v>118</v>
      </c>
      <c r="C30" s="5">
        <v>0</v>
      </c>
      <c r="D30" s="5">
        <v>0</v>
      </c>
      <c r="E30" s="5">
        <v>0</v>
      </c>
      <c r="F30" s="5">
        <v>0</v>
      </c>
      <c r="G30" s="1">
        <f t="shared" si="0"/>
        <v>0</v>
      </c>
      <c r="H30" s="53"/>
    </row>
    <row r="31" spans="1:8" ht="18.75">
      <c r="A31" s="14">
        <v>26</v>
      </c>
      <c r="B31" s="21" t="s">
        <v>120</v>
      </c>
      <c r="C31" s="5">
        <v>0</v>
      </c>
      <c r="D31" s="5">
        <v>0</v>
      </c>
      <c r="E31" s="5">
        <v>0</v>
      </c>
      <c r="F31" s="5">
        <v>0</v>
      </c>
      <c r="G31" s="1">
        <f t="shared" si="0"/>
        <v>0</v>
      </c>
      <c r="H31" s="53"/>
    </row>
    <row r="32" spans="1:8" ht="18.75">
      <c r="A32" s="14">
        <v>27</v>
      </c>
      <c r="B32" s="21" t="s">
        <v>121</v>
      </c>
      <c r="C32" s="5">
        <v>0</v>
      </c>
      <c r="D32" s="5">
        <v>0</v>
      </c>
      <c r="E32" s="5">
        <v>0</v>
      </c>
      <c r="F32" s="5">
        <v>0</v>
      </c>
      <c r="G32" s="1">
        <f t="shared" si="0"/>
        <v>0</v>
      </c>
      <c r="H32" s="53"/>
    </row>
    <row r="33" spans="1:8" ht="18.75">
      <c r="A33" s="14">
        <v>28</v>
      </c>
      <c r="B33" s="21" t="s">
        <v>122</v>
      </c>
      <c r="C33" s="5">
        <v>0</v>
      </c>
      <c r="D33" s="5">
        <v>0</v>
      </c>
      <c r="E33" s="5">
        <v>0</v>
      </c>
      <c r="F33" s="5">
        <v>0</v>
      </c>
      <c r="G33" s="1">
        <f t="shared" si="0"/>
        <v>0</v>
      </c>
      <c r="H33" s="53"/>
    </row>
    <row r="34" spans="1:8" ht="18.75">
      <c r="A34" s="14">
        <v>29</v>
      </c>
      <c r="B34" s="21" t="s">
        <v>73</v>
      </c>
      <c r="C34" s="5">
        <v>0</v>
      </c>
      <c r="D34" s="5">
        <v>0</v>
      </c>
      <c r="E34" s="5">
        <v>0</v>
      </c>
      <c r="F34" s="5">
        <v>0</v>
      </c>
      <c r="G34" s="1">
        <f t="shared" si="0"/>
        <v>0</v>
      </c>
      <c r="H34" s="53"/>
    </row>
    <row r="35" spans="1:8" ht="18.75">
      <c r="A35" s="14">
        <v>30</v>
      </c>
      <c r="B35" s="21" t="s">
        <v>126</v>
      </c>
      <c r="C35" s="5">
        <v>0</v>
      </c>
      <c r="D35" s="5">
        <v>0</v>
      </c>
      <c r="E35" s="5">
        <v>0</v>
      </c>
      <c r="F35" s="5">
        <v>0</v>
      </c>
      <c r="G35" s="1">
        <f t="shared" si="0"/>
        <v>0</v>
      </c>
      <c r="H35" s="53"/>
    </row>
    <row r="36" spans="1:8" ht="18.75">
      <c r="A36" s="14">
        <v>31</v>
      </c>
      <c r="B36" s="21" t="s">
        <v>127</v>
      </c>
      <c r="C36" s="5">
        <v>0</v>
      </c>
      <c r="D36" s="5">
        <v>0</v>
      </c>
      <c r="E36" s="5">
        <v>0</v>
      </c>
      <c r="F36" s="5">
        <v>0</v>
      </c>
      <c r="G36" s="1">
        <f t="shared" si="0"/>
        <v>0</v>
      </c>
      <c r="H36" s="53"/>
    </row>
    <row r="37" spans="1:8" ht="18.75">
      <c r="A37" s="14">
        <v>32</v>
      </c>
      <c r="B37" s="21" t="s">
        <v>129</v>
      </c>
      <c r="C37" s="5">
        <v>0</v>
      </c>
      <c r="D37" s="5">
        <v>0</v>
      </c>
      <c r="E37" s="5">
        <v>0</v>
      </c>
      <c r="F37" s="5">
        <v>0</v>
      </c>
      <c r="G37" s="1">
        <f t="shared" si="0"/>
        <v>0</v>
      </c>
      <c r="H37" s="53"/>
    </row>
    <row r="38" spans="1:8" ht="18.75">
      <c r="A38" s="15"/>
      <c r="B38" s="15"/>
    </row>
    <row r="39" spans="1:8" ht="18.75">
      <c r="A39" s="15"/>
      <c r="B39" s="15"/>
    </row>
    <row r="40" spans="1:8" ht="18.75">
      <c r="A40" s="15"/>
      <c r="B40" s="15"/>
    </row>
    <row r="41" spans="1:8" ht="18.75">
      <c r="A41" s="15"/>
      <c r="B41" s="15"/>
    </row>
    <row r="42" spans="1:8" ht="18.75">
      <c r="A42" s="15"/>
      <c r="B42" s="15"/>
    </row>
    <row r="43" spans="1:8" ht="18.75">
      <c r="A43" s="15"/>
      <c r="B43" s="15"/>
    </row>
    <row r="44" spans="1:8" ht="18.75">
      <c r="A44" s="15"/>
      <c r="B44" s="15"/>
    </row>
    <row r="45" spans="1:8" ht="18.75">
      <c r="A45" s="15"/>
      <c r="B45" s="15"/>
    </row>
    <row r="46" spans="1:8" ht="18.75">
      <c r="A46" s="15"/>
      <c r="B46" s="15"/>
    </row>
    <row r="47" spans="1:8" ht="18.75">
      <c r="A47" s="15"/>
      <c r="B47" s="15"/>
    </row>
    <row r="48" spans="1:8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8.75">
      <c r="A959" s="15"/>
      <c r="B959" s="15"/>
    </row>
  </sheetData>
  <sortState ref="B6:G37">
    <sortCondition descending="1" ref="G6:G37"/>
  </sortState>
  <mergeCells count="3">
    <mergeCell ref="A2:G2"/>
    <mergeCell ref="A1:G1"/>
    <mergeCell ref="C3:H3"/>
  </mergeCells>
  <printOptions horizontalCentered="1" gridLines="1"/>
  <pageMargins left="3.937007874015748E-2" right="3.937007874015748E-2" top="3.937007874015748E-2" bottom="3.937007874015748E-2" header="0" footer="0"/>
  <pageSetup paperSize="9" scale="56" fitToWidth="0" pageOrder="overThenDown" orientation="landscape" cellComments="atEnd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G959"/>
  <sheetViews>
    <sheetView showGridLines="0" view="pageBreakPreview" topLeftCell="A10" zoomScaleNormal="50" zoomScaleSheetLayoutView="100" workbookViewId="0">
      <selection activeCell="F3" sqref="F3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4" width="36" style="2" customWidth="1"/>
    <col min="5" max="5" width="10.42578125" style="2" customWidth="1"/>
    <col min="6" max="6" width="14.5703125" style="2" customWidth="1"/>
    <col min="7" max="16384" width="12.5703125" style="2"/>
  </cols>
  <sheetData>
    <row r="1" spans="1:7" ht="102" customHeight="1">
      <c r="A1" s="90" t="s">
        <v>144</v>
      </c>
      <c r="B1" s="90"/>
      <c r="C1" s="90"/>
      <c r="D1" s="90"/>
      <c r="E1" s="90"/>
      <c r="F1" s="47"/>
      <c r="G1" s="47"/>
    </row>
    <row r="2" spans="1:7" ht="78.75" customHeight="1">
      <c r="A2" s="109" t="s">
        <v>133</v>
      </c>
      <c r="B2" s="109"/>
      <c r="C2" s="109"/>
      <c r="D2" s="109"/>
      <c r="E2" s="109"/>
      <c r="F2" s="38"/>
      <c r="G2" s="38"/>
    </row>
    <row r="3" spans="1:7" s="79" customFormat="1" ht="44.25" customHeight="1">
      <c r="A3" s="55"/>
      <c r="B3" s="55"/>
      <c r="C3" s="110" t="s">
        <v>4</v>
      </c>
      <c r="D3" s="111"/>
      <c r="E3" s="78"/>
      <c r="F3" s="78"/>
    </row>
    <row r="4" spans="1:7" ht="151.5" customHeight="1">
      <c r="A4" s="33" t="s">
        <v>80</v>
      </c>
      <c r="B4" s="33" t="s">
        <v>10</v>
      </c>
      <c r="C4" s="33" t="s">
        <v>149</v>
      </c>
      <c r="D4" s="33" t="s">
        <v>79</v>
      </c>
      <c r="E4" s="74" t="s">
        <v>74</v>
      </c>
      <c r="F4" s="74" t="s">
        <v>98</v>
      </c>
    </row>
    <row r="5" spans="1:7" ht="56.25">
      <c r="A5" s="33"/>
      <c r="B5" s="33" t="s">
        <v>46</v>
      </c>
      <c r="C5" s="33" t="s">
        <v>59</v>
      </c>
      <c r="D5" s="33" t="s">
        <v>60</v>
      </c>
      <c r="E5" s="1"/>
      <c r="F5" s="1"/>
    </row>
    <row r="6" spans="1:7" ht="18.75">
      <c r="A6" s="48">
        <v>1</v>
      </c>
      <c r="B6" s="21" t="s">
        <v>103</v>
      </c>
      <c r="C6" s="5">
        <v>45</v>
      </c>
      <c r="D6" s="5">
        <v>10</v>
      </c>
      <c r="E6" s="1">
        <f t="shared" ref="E6:E37" si="0">SUM(C6:D6)</f>
        <v>55</v>
      </c>
      <c r="F6" s="54" t="s">
        <v>94</v>
      </c>
    </row>
    <row r="7" spans="1:7" ht="18.75">
      <c r="A7" s="48">
        <v>2</v>
      </c>
      <c r="B7" s="21" t="s">
        <v>109</v>
      </c>
      <c r="C7" s="5">
        <v>45</v>
      </c>
      <c r="D7" s="5">
        <v>10</v>
      </c>
      <c r="E7" s="1">
        <f t="shared" si="0"/>
        <v>55</v>
      </c>
      <c r="F7" s="54" t="s">
        <v>94</v>
      </c>
    </row>
    <row r="8" spans="1:7" ht="18.75">
      <c r="A8" s="48">
        <v>3</v>
      </c>
      <c r="B8" s="21" t="s">
        <v>106</v>
      </c>
      <c r="C8" s="27">
        <v>45</v>
      </c>
      <c r="D8" s="5">
        <v>0</v>
      </c>
      <c r="E8" s="1">
        <f t="shared" si="0"/>
        <v>45</v>
      </c>
      <c r="F8" s="53" t="s">
        <v>95</v>
      </c>
    </row>
    <row r="9" spans="1:7" ht="18.75">
      <c r="A9" s="48">
        <v>4</v>
      </c>
      <c r="B9" s="21" t="s">
        <v>102</v>
      </c>
      <c r="C9" s="5">
        <v>15</v>
      </c>
      <c r="D9" s="5">
        <v>10</v>
      </c>
      <c r="E9" s="1">
        <f t="shared" si="0"/>
        <v>25</v>
      </c>
      <c r="F9" s="53" t="s">
        <v>100</v>
      </c>
    </row>
    <row r="10" spans="1:7" ht="18.75">
      <c r="A10" s="48">
        <v>5</v>
      </c>
      <c r="B10" s="26" t="s">
        <v>72</v>
      </c>
      <c r="C10" s="27">
        <v>15</v>
      </c>
      <c r="D10" s="27">
        <v>10</v>
      </c>
      <c r="E10" s="1">
        <f t="shared" si="0"/>
        <v>25</v>
      </c>
      <c r="F10" s="53" t="s">
        <v>100</v>
      </c>
    </row>
    <row r="11" spans="1:7" ht="18.75">
      <c r="A11" s="48">
        <v>6</v>
      </c>
      <c r="B11" s="21" t="s">
        <v>104</v>
      </c>
      <c r="C11" s="5">
        <v>15</v>
      </c>
      <c r="D11" s="5">
        <v>10</v>
      </c>
      <c r="E11" s="1">
        <f t="shared" si="0"/>
        <v>25</v>
      </c>
      <c r="F11" s="53" t="s">
        <v>100</v>
      </c>
    </row>
    <row r="12" spans="1:7" ht="18.75">
      <c r="A12" s="48">
        <v>7</v>
      </c>
      <c r="B12" s="29" t="s">
        <v>108</v>
      </c>
      <c r="C12" s="9">
        <v>15</v>
      </c>
      <c r="D12" s="9">
        <v>10</v>
      </c>
      <c r="E12" s="1">
        <f t="shared" si="0"/>
        <v>25</v>
      </c>
      <c r="F12" s="53" t="s">
        <v>100</v>
      </c>
    </row>
    <row r="13" spans="1:7" ht="18.75">
      <c r="A13" s="48">
        <v>8</v>
      </c>
      <c r="B13" s="21" t="s">
        <v>110</v>
      </c>
      <c r="C13" s="5">
        <v>15</v>
      </c>
      <c r="D13" s="5">
        <v>10</v>
      </c>
      <c r="E13" s="1">
        <f t="shared" si="0"/>
        <v>25</v>
      </c>
      <c r="F13" s="53" t="s">
        <v>100</v>
      </c>
    </row>
    <row r="14" spans="1:7" ht="18.75">
      <c r="A14" s="48">
        <v>9</v>
      </c>
      <c r="B14" s="21" t="s">
        <v>112</v>
      </c>
      <c r="C14" s="5">
        <v>15</v>
      </c>
      <c r="D14" s="5">
        <v>10</v>
      </c>
      <c r="E14" s="1">
        <f t="shared" si="0"/>
        <v>25</v>
      </c>
      <c r="F14" s="53" t="s">
        <v>100</v>
      </c>
    </row>
    <row r="15" spans="1:7" ht="18.75">
      <c r="A15" s="48">
        <v>10</v>
      </c>
      <c r="B15" s="21" t="s">
        <v>117</v>
      </c>
      <c r="C15" s="5">
        <v>15</v>
      </c>
      <c r="D15" s="5">
        <v>10</v>
      </c>
      <c r="E15" s="1">
        <f t="shared" si="0"/>
        <v>25</v>
      </c>
      <c r="F15" s="53" t="s">
        <v>100</v>
      </c>
    </row>
    <row r="16" spans="1:7" ht="18.75">
      <c r="A16" s="48">
        <v>11</v>
      </c>
      <c r="B16" s="21" t="s">
        <v>113</v>
      </c>
      <c r="C16" s="5">
        <v>12</v>
      </c>
      <c r="D16" s="5">
        <v>10</v>
      </c>
      <c r="E16" s="1">
        <f t="shared" si="0"/>
        <v>22</v>
      </c>
      <c r="F16" s="53" t="s">
        <v>100</v>
      </c>
    </row>
    <row r="17" spans="1:6" ht="18.75">
      <c r="A17" s="48">
        <v>12</v>
      </c>
      <c r="B17" s="29" t="s">
        <v>115</v>
      </c>
      <c r="C17" s="9">
        <v>12</v>
      </c>
      <c r="D17" s="9">
        <v>10</v>
      </c>
      <c r="E17" s="1">
        <f t="shared" si="0"/>
        <v>22</v>
      </c>
      <c r="F17" s="53" t="s">
        <v>100</v>
      </c>
    </row>
    <row r="18" spans="1:6" ht="18.75">
      <c r="A18" s="48">
        <v>13</v>
      </c>
      <c r="B18" s="21" t="s">
        <v>71</v>
      </c>
      <c r="C18" s="5">
        <v>10</v>
      </c>
      <c r="D18" s="5">
        <v>10</v>
      </c>
      <c r="E18" s="1">
        <f t="shared" si="0"/>
        <v>20</v>
      </c>
      <c r="F18" s="53" t="s">
        <v>100</v>
      </c>
    </row>
    <row r="19" spans="1:6" ht="18.75">
      <c r="A19" s="48">
        <v>14</v>
      </c>
      <c r="B19" s="21" t="s">
        <v>107</v>
      </c>
      <c r="C19" s="5">
        <v>10</v>
      </c>
      <c r="D19" s="5">
        <v>10</v>
      </c>
      <c r="E19" s="1">
        <f t="shared" si="0"/>
        <v>20</v>
      </c>
      <c r="F19" s="53" t="s">
        <v>100</v>
      </c>
    </row>
    <row r="20" spans="1:6" ht="18.75">
      <c r="A20" s="48">
        <v>15</v>
      </c>
      <c r="B20" s="21" t="s">
        <v>105</v>
      </c>
      <c r="C20" s="5">
        <v>15</v>
      </c>
      <c r="D20" s="5">
        <v>1</v>
      </c>
      <c r="E20" s="1">
        <f t="shared" si="0"/>
        <v>16</v>
      </c>
      <c r="F20" s="53" t="s">
        <v>100</v>
      </c>
    </row>
    <row r="21" spans="1:6" ht="36">
      <c r="A21" s="48">
        <v>16</v>
      </c>
      <c r="B21" s="21" t="s">
        <v>135</v>
      </c>
      <c r="C21" s="5">
        <v>15</v>
      </c>
      <c r="D21" s="5">
        <v>1</v>
      </c>
      <c r="E21" s="1">
        <f t="shared" si="0"/>
        <v>16</v>
      </c>
      <c r="F21" s="53" t="s">
        <v>100</v>
      </c>
    </row>
    <row r="22" spans="1:6" ht="18.75">
      <c r="A22" s="48">
        <v>17</v>
      </c>
      <c r="B22" s="21" t="s">
        <v>111</v>
      </c>
      <c r="C22" s="5">
        <v>0</v>
      </c>
      <c r="D22" s="5">
        <v>10</v>
      </c>
      <c r="E22" s="1">
        <f t="shared" si="0"/>
        <v>10</v>
      </c>
      <c r="F22" s="53" t="s">
        <v>97</v>
      </c>
    </row>
    <row r="23" spans="1:6" ht="18.75">
      <c r="A23" s="48">
        <v>18</v>
      </c>
      <c r="B23" s="21" t="s">
        <v>114</v>
      </c>
      <c r="C23" s="5">
        <v>0</v>
      </c>
      <c r="D23" s="5">
        <v>10</v>
      </c>
      <c r="E23" s="1">
        <f t="shared" si="0"/>
        <v>10</v>
      </c>
      <c r="F23" s="53" t="s">
        <v>97</v>
      </c>
    </row>
    <row r="24" spans="1:6" ht="18.75">
      <c r="A24" s="48">
        <v>19</v>
      </c>
      <c r="B24" s="21" t="s">
        <v>119</v>
      </c>
      <c r="C24" s="5">
        <v>0</v>
      </c>
      <c r="D24" s="5">
        <v>10</v>
      </c>
      <c r="E24" s="1">
        <f t="shared" si="0"/>
        <v>10</v>
      </c>
      <c r="F24" s="53" t="s">
        <v>97</v>
      </c>
    </row>
    <row r="25" spans="1:6" ht="18.75">
      <c r="A25" s="48">
        <v>20</v>
      </c>
      <c r="B25" s="21" t="s">
        <v>120</v>
      </c>
      <c r="C25" s="5">
        <v>0</v>
      </c>
      <c r="D25" s="5">
        <v>10</v>
      </c>
      <c r="E25" s="1">
        <f t="shared" si="0"/>
        <v>10</v>
      </c>
      <c r="F25" s="53" t="s">
        <v>97</v>
      </c>
    </row>
    <row r="26" spans="1:6" ht="18.75">
      <c r="A26" s="48">
        <v>21</v>
      </c>
      <c r="B26" s="21" t="s">
        <v>121</v>
      </c>
      <c r="C26" s="5">
        <v>0</v>
      </c>
      <c r="D26" s="5">
        <v>10</v>
      </c>
      <c r="E26" s="1">
        <f t="shared" si="0"/>
        <v>10</v>
      </c>
      <c r="F26" s="53" t="s">
        <v>97</v>
      </c>
    </row>
    <row r="27" spans="1:6" ht="18.75">
      <c r="A27" s="48">
        <v>22</v>
      </c>
      <c r="B27" s="21" t="s">
        <v>122</v>
      </c>
      <c r="C27" s="5">
        <v>0</v>
      </c>
      <c r="D27" s="5">
        <v>10</v>
      </c>
      <c r="E27" s="1">
        <f t="shared" si="0"/>
        <v>10</v>
      </c>
      <c r="F27" s="53" t="s">
        <v>97</v>
      </c>
    </row>
    <row r="28" spans="1:6" ht="18.75">
      <c r="A28" s="48">
        <v>23</v>
      </c>
      <c r="B28" s="21" t="s">
        <v>124</v>
      </c>
      <c r="C28" s="5">
        <v>1</v>
      </c>
      <c r="D28" s="5">
        <v>0</v>
      </c>
      <c r="E28" s="1">
        <f t="shared" si="0"/>
        <v>1</v>
      </c>
      <c r="F28" s="53" t="s">
        <v>97</v>
      </c>
    </row>
    <row r="29" spans="1:6" ht="18.75">
      <c r="A29" s="48">
        <v>24</v>
      </c>
      <c r="B29" s="21" t="s">
        <v>116</v>
      </c>
      <c r="C29" s="5">
        <v>0</v>
      </c>
      <c r="D29" s="5">
        <v>0</v>
      </c>
      <c r="E29" s="1">
        <f t="shared" si="0"/>
        <v>0</v>
      </c>
      <c r="F29" s="53"/>
    </row>
    <row r="30" spans="1:6" ht="18.75">
      <c r="A30" s="48">
        <v>25</v>
      </c>
      <c r="B30" s="21" t="s">
        <v>118</v>
      </c>
      <c r="C30" s="5">
        <v>0</v>
      </c>
      <c r="D30" s="5">
        <v>0</v>
      </c>
      <c r="E30" s="1">
        <f t="shared" si="0"/>
        <v>0</v>
      </c>
      <c r="F30" s="53"/>
    </row>
    <row r="31" spans="1:6" ht="18.75">
      <c r="A31" s="48">
        <v>26</v>
      </c>
      <c r="B31" s="21" t="s">
        <v>123</v>
      </c>
      <c r="C31" s="5">
        <v>0</v>
      </c>
      <c r="D31" s="5">
        <v>0</v>
      </c>
      <c r="E31" s="1">
        <f t="shared" si="0"/>
        <v>0</v>
      </c>
      <c r="F31" s="53"/>
    </row>
    <row r="32" spans="1:6" ht="18.75">
      <c r="A32" s="48">
        <v>27</v>
      </c>
      <c r="B32" s="29" t="s">
        <v>125</v>
      </c>
      <c r="C32" s="5">
        <v>0</v>
      </c>
      <c r="D32" s="5">
        <v>0</v>
      </c>
      <c r="E32" s="1">
        <f t="shared" si="0"/>
        <v>0</v>
      </c>
      <c r="F32" s="53"/>
    </row>
    <row r="33" spans="1:6" ht="18.75">
      <c r="A33" s="48">
        <v>28</v>
      </c>
      <c r="B33" s="21" t="s">
        <v>73</v>
      </c>
      <c r="C33" s="5">
        <v>0</v>
      </c>
      <c r="D33" s="5">
        <v>0</v>
      </c>
      <c r="E33" s="1">
        <f t="shared" si="0"/>
        <v>0</v>
      </c>
      <c r="F33" s="53"/>
    </row>
    <row r="34" spans="1:6" ht="18.75">
      <c r="A34" s="48">
        <v>29</v>
      </c>
      <c r="B34" s="21" t="s">
        <v>126</v>
      </c>
      <c r="C34" s="5">
        <v>0</v>
      </c>
      <c r="D34" s="5">
        <v>0</v>
      </c>
      <c r="E34" s="1">
        <f t="shared" si="0"/>
        <v>0</v>
      </c>
      <c r="F34" s="53"/>
    </row>
    <row r="35" spans="1:6" ht="18.75">
      <c r="A35" s="48">
        <v>30</v>
      </c>
      <c r="B35" s="21" t="s">
        <v>127</v>
      </c>
      <c r="C35" s="5">
        <v>0</v>
      </c>
      <c r="D35" s="5">
        <v>0</v>
      </c>
      <c r="E35" s="1">
        <f t="shared" si="0"/>
        <v>0</v>
      </c>
      <c r="F35" s="53"/>
    </row>
    <row r="36" spans="1:6" ht="18.75">
      <c r="A36" s="48">
        <v>31</v>
      </c>
      <c r="B36" s="21" t="s">
        <v>128</v>
      </c>
      <c r="C36" s="5">
        <v>0</v>
      </c>
      <c r="D36" s="5">
        <v>0</v>
      </c>
      <c r="E36" s="1">
        <f t="shared" si="0"/>
        <v>0</v>
      </c>
      <c r="F36" s="53"/>
    </row>
    <row r="37" spans="1:6" ht="18.75">
      <c r="A37" s="48">
        <v>32</v>
      </c>
      <c r="B37" s="21" t="s">
        <v>129</v>
      </c>
      <c r="C37" s="5">
        <v>0</v>
      </c>
      <c r="D37" s="5">
        <v>0</v>
      </c>
      <c r="E37" s="1">
        <f t="shared" si="0"/>
        <v>0</v>
      </c>
      <c r="F37" s="53"/>
    </row>
    <row r="38" spans="1:6" ht="18.75">
      <c r="A38" s="15"/>
      <c r="B38" s="15"/>
    </row>
    <row r="39" spans="1:6" ht="18.75">
      <c r="A39" s="15"/>
      <c r="B39" s="15"/>
    </row>
    <row r="40" spans="1:6" ht="18.75">
      <c r="A40" s="15"/>
      <c r="B40" s="15"/>
    </row>
    <row r="41" spans="1:6" ht="18.75">
      <c r="A41" s="15"/>
      <c r="B41" s="15"/>
    </row>
    <row r="42" spans="1:6" ht="18.75">
      <c r="A42" s="15"/>
      <c r="B42" s="15"/>
    </row>
    <row r="43" spans="1:6" ht="18.75">
      <c r="A43" s="15"/>
      <c r="B43" s="15"/>
    </row>
    <row r="44" spans="1:6" ht="18.75">
      <c r="A44" s="15"/>
      <c r="B44" s="15"/>
    </row>
    <row r="45" spans="1:6" ht="18.75">
      <c r="A45" s="15"/>
      <c r="B45" s="15"/>
    </row>
    <row r="46" spans="1:6" ht="18.75">
      <c r="A46" s="15"/>
      <c r="B46" s="15"/>
    </row>
    <row r="47" spans="1:6" ht="18.75">
      <c r="A47" s="15"/>
      <c r="B47" s="15"/>
    </row>
    <row r="48" spans="1:6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8.75">
      <c r="A959" s="15"/>
      <c r="B959" s="15"/>
    </row>
  </sheetData>
  <sortState ref="B6:F37">
    <sortCondition descending="1" ref="E6:E37"/>
  </sortState>
  <mergeCells count="3">
    <mergeCell ref="A2:E2"/>
    <mergeCell ref="C3:D3"/>
    <mergeCell ref="A1:E1"/>
  </mergeCells>
  <printOptions horizontalCentered="1"/>
  <pageMargins left="3.937007874015748E-2" right="3.937007874015748E-2" top="3.937007874015748E-2" bottom="3.937007874015748E-2" header="0" footer="0"/>
  <pageSetup paperSize="9" scale="71" fitToHeight="0" pageOrder="overThenDown" orientation="portrait" cellComments="atEnd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59"/>
  <sheetViews>
    <sheetView showGridLines="0" view="pageBreakPreview" topLeftCell="A7" zoomScale="78" zoomScaleNormal="50" zoomScaleSheetLayoutView="78" workbookViewId="0">
      <selection activeCell="C18" sqref="C18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5" width="34.28515625" style="2" customWidth="1"/>
    <col min="6" max="6" width="10.28515625" style="2" customWidth="1"/>
    <col min="7" max="7" width="15" style="2" customWidth="1"/>
    <col min="8" max="16384" width="12.5703125" style="2"/>
  </cols>
  <sheetData>
    <row r="1" spans="1:7" ht="85.5" customHeight="1">
      <c r="B1" s="90" t="s">
        <v>144</v>
      </c>
      <c r="C1" s="90"/>
      <c r="D1" s="90"/>
      <c r="E1" s="90"/>
      <c r="F1" s="90"/>
    </row>
    <row r="2" spans="1:7" s="49" customFormat="1" ht="74.25" customHeight="1">
      <c r="A2" s="93" t="s">
        <v>145</v>
      </c>
      <c r="B2" s="93"/>
      <c r="C2" s="93"/>
      <c r="D2" s="93"/>
      <c r="E2" s="93"/>
      <c r="F2" s="93"/>
      <c r="G2" s="42"/>
    </row>
    <row r="3" spans="1:7" ht="83.25" customHeight="1">
      <c r="A3" s="3"/>
      <c r="B3" s="3"/>
      <c r="C3" s="99" t="s">
        <v>137</v>
      </c>
      <c r="D3" s="100"/>
      <c r="E3" s="100"/>
      <c r="F3" s="1"/>
      <c r="G3" s="1"/>
    </row>
    <row r="4" spans="1:7" ht="190.5" customHeight="1">
      <c r="A4" s="5" t="s">
        <v>9</v>
      </c>
      <c r="B4" s="5" t="s">
        <v>10</v>
      </c>
      <c r="C4" s="6" t="s">
        <v>81</v>
      </c>
      <c r="D4" s="6" t="s">
        <v>82</v>
      </c>
      <c r="E4" s="6" t="s">
        <v>83</v>
      </c>
      <c r="F4" s="74" t="s">
        <v>74</v>
      </c>
      <c r="G4" s="74" t="s">
        <v>98</v>
      </c>
    </row>
    <row r="5" spans="1:7" ht="93.75">
      <c r="A5" s="8"/>
      <c r="B5" s="8" t="s">
        <v>46</v>
      </c>
      <c r="C5" s="5" t="s">
        <v>61</v>
      </c>
      <c r="D5" s="5" t="s">
        <v>84</v>
      </c>
      <c r="E5" s="6" t="s">
        <v>134</v>
      </c>
      <c r="F5" s="1"/>
      <c r="G5" s="1"/>
    </row>
    <row r="6" spans="1:7" ht="18.75">
      <c r="A6" s="44">
        <v>1</v>
      </c>
      <c r="B6" s="21" t="s">
        <v>102</v>
      </c>
      <c r="C6" s="5">
        <v>5</v>
      </c>
      <c r="D6" s="5">
        <v>30</v>
      </c>
      <c r="E6" s="5">
        <v>1</v>
      </c>
      <c r="F6" s="1">
        <f t="shared" ref="F6:F37" si="0">SUM(C6:E6)</f>
        <v>36</v>
      </c>
      <c r="G6" s="53" t="s">
        <v>94</v>
      </c>
    </row>
    <row r="7" spans="1:7" ht="18.75">
      <c r="A7" s="44">
        <v>2</v>
      </c>
      <c r="B7" s="21" t="s">
        <v>71</v>
      </c>
      <c r="C7" s="5">
        <v>2</v>
      </c>
      <c r="D7" s="5">
        <v>30</v>
      </c>
      <c r="E7" s="5">
        <v>1</v>
      </c>
      <c r="F7" s="1">
        <f t="shared" si="0"/>
        <v>33</v>
      </c>
      <c r="G7" s="54" t="s">
        <v>95</v>
      </c>
    </row>
    <row r="8" spans="1:7" ht="18.75">
      <c r="A8" s="44">
        <v>3</v>
      </c>
      <c r="B8" s="21" t="s">
        <v>105</v>
      </c>
      <c r="C8" s="5">
        <v>2</v>
      </c>
      <c r="D8" s="5">
        <v>30</v>
      </c>
      <c r="E8" s="5">
        <v>1</v>
      </c>
      <c r="F8" s="1">
        <f t="shared" si="0"/>
        <v>33</v>
      </c>
      <c r="G8" s="53" t="s">
        <v>95</v>
      </c>
    </row>
    <row r="9" spans="1:7" ht="18.75">
      <c r="A9" s="44">
        <v>4</v>
      </c>
      <c r="B9" s="21" t="s">
        <v>104</v>
      </c>
      <c r="C9" s="5">
        <v>5</v>
      </c>
      <c r="D9" s="5">
        <v>20</v>
      </c>
      <c r="E9" s="5">
        <v>1</v>
      </c>
      <c r="F9" s="1">
        <f t="shared" si="0"/>
        <v>26</v>
      </c>
      <c r="G9" s="53" t="s">
        <v>96</v>
      </c>
    </row>
    <row r="10" spans="1:7" ht="18.75">
      <c r="A10" s="44">
        <v>5</v>
      </c>
      <c r="B10" s="26" t="s">
        <v>72</v>
      </c>
      <c r="C10" s="27">
        <v>5</v>
      </c>
      <c r="D10" s="27">
        <v>3</v>
      </c>
      <c r="E10" s="5">
        <v>15</v>
      </c>
      <c r="F10" s="1">
        <f t="shared" si="0"/>
        <v>23</v>
      </c>
      <c r="G10" s="53" t="s">
        <v>96</v>
      </c>
    </row>
    <row r="11" spans="1:7" ht="18.75">
      <c r="A11" s="44">
        <v>6</v>
      </c>
      <c r="B11" s="21" t="s">
        <v>109</v>
      </c>
      <c r="C11" s="5">
        <v>0</v>
      </c>
      <c r="D11" s="5">
        <v>3</v>
      </c>
      <c r="E11" s="5">
        <v>15</v>
      </c>
      <c r="F11" s="1">
        <f t="shared" si="0"/>
        <v>18</v>
      </c>
      <c r="G11" s="53" t="s">
        <v>96</v>
      </c>
    </row>
    <row r="12" spans="1:7" ht="18.75">
      <c r="A12" s="44">
        <v>7</v>
      </c>
      <c r="B12" s="21" t="s">
        <v>103</v>
      </c>
      <c r="C12" s="5">
        <v>5</v>
      </c>
      <c r="D12" s="5">
        <v>3</v>
      </c>
      <c r="E12" s="5">
        <v>1</v>
      </c>
      <c r="F12" s="1">
        <f t="shared" si="0"/>
        <v>9</v>
      </c>
      <c r="G12" s="53" t="s">
        <v>97</v>
      </c>
    </row>
    <row r="13" spans="1:7" ht="18.75">
      <c r="A13" s="44">
        <v>8</v>
      </c>
      <c r="B13" s="21" t="s">
        <v>110</v>
      </c>
      <c r="C13" s="5">
        <v>5</v>
      </c>
      <c r="D13" s="5">
        <v>3</v>
      </c>
      <c r="E13" s="5">
        <v>0</v>
      </c>
      <c r="F13" s="1">
        <f t="shared" si="0"/>
        <v>8</v>
      </c>
      <c r="G13" s="53" t="s">
        <v>97</v>
      </c>
    </row>
    <row r="14" spans="1:7" ht="18.75">
      <c r="A14" s="44">
        <v>9</v>
      </c>
      <c r="B14" s="21" t="s">
        <v>112</v>
      </c>
      <c r="C14" s="5">
        <v>2</v>
      </c>
      <c r="D14" s="5">
        <v>3</v>
      </c>
      <c r="E14" s="5">
        <v>1</v>
      </c>
      <c r="F14" s="1">
        <f t="shared" si="0"/>
        <v>6</v>
      </c>
      <c r="G14" s="53" t="s">
        <v>97</v>
      </c>
    </row>
    <row r="15" spans="1:7" ht="18.75">
      <c r="A15" s="44">
        <v>10</v>
      </c>
      <c r="B15" s="21" t="s">
        <v>114</v>
      </c>
      <c r="C15" s="5">
        <v>2</v>
      </c>
      <c r="D15" s="5">
        <v>3</v>
      </c>
      <c r="E15" s="5">
        <v>1</v>
      </c>
      <c r="F15" s="1">
        <f t="shared" si="0"/>
        <v>6</v>
      </c>
      <c r="G15" s="53" t="s">
        <v>97</v>
      </c>
    </row>
    <row r="16" spans="1:7" ht="18.75">
      <c r="A16" s="44">
        <v>11</v>
      </c>
      <c r="B16" s="21" t="s">
        <v>106</v>
      </c>
      <c r="C16" s="5">
        <v>5</v>
      </c>
      <c r="D16" s="5">
        <v>0</v>
      </c>
      <c r="E16" s="5">
        <v>0</v>
      </c>
      <c r="F16" s="1">
        <f t="shared" si="0"/>
        <v>5</v>
      </c>
      <c r="G16" s="53" t="s">
        <v>97</v>
      </c>
    </row>
    <row r="17" spans="1:7" ht="18.75">
      <c r="A17" s="44">
        <v>12</v>
      </c>
      <c r="B17" s="29" t="s">
        <v>108</v>
      </c>
      <c r="C17" s="5">
        <v>0</v>
      </c>
      <c r="D17" s="9">
        <v>3</v>
      </c>
      <c r="E17" s="5">
        <v>1</v>
      </c>
      <c r="F17" s="1">
        <f t="shared" si="0"/>
        <v>4</v>
      </c>
      <c r="G17" s="53" t="s">
        <v>97</v>
      </c>
    </row>
    <row r="18" spans="1:7" ht="36">
      <c r="A18" s="44">
        <v>13</v>
      </c>
      <c r="B18" s="21" t="s">
        <v>135</v>
      </c>
      <c r="C18" s="5">
        <v>1</v>
      </c>
      <c r="D18" s="5">
        <v>1</v>
      </c>
      <c r="E18" s="5">
        <v>1</v>
      </c>
      <c r="F18" s="1">
        <f t="shared" si="0"/>
        <v>3</v>
      </c>
      <c r="G18" s="53" t="s">
        <v>97</v>
      </c>
    </row>
    <row r="19" spans="1:7" ht="18.75">
      <c r="A19" s="44">
        <v>14</v>
      </c>
      <c r="B19" s="21" t="s">
        <v>119</v>
      </c>
      <c r="C19" s="5">
        <v>0</v>
      </c>
      <c r="D19" s="5">
        <v>3</v>
      </c>
      <c r="E19" s="5">
        <v>0</v>
      </c>
      <c r="F19" s="1">
        <f t="shared" si="0"/>
        <v>3</v>
      </c>
      <c r="G19" s="53" t="s">
        <v>97</v>
      </c>
    </row>
    <row r="20" spans="1:7" ht="18.75">
      <c r="A20" s="44">
        <v>15</v>
      </c>
      <c r="B20" s="21" t="s">
        <v>73</v>
      </c>
      <c r="C20" s="5">
        <v>2</v>
      </c>
      <c r="D20" s="5">
        <v>0</v>
      </c>
      <c r="E20" s="5">
        <v>0</v>
      </c>
      <c r="F20" s="1">
        <f t="shared" si="0"/>
        <v>2</v>
      </c>
      <c r="G20" s="53" t="s">
        <v>97</v>
      </c>
    </row>
    <row r="21" spans="1:7" ht="18.75">
      <c r="A21" s="44">
        <v>16</v>
      </c>
      <c r="B21" s="21" t="s">
        <v>113</v>
      </c>
      <c r="C21" s="5">
        <v>1</v>
      </c>
      <c r="D21" s="5">
        <v>0</v>
      </c>
      <c r="E21" s="5">
        <v>0</v>
      </c>
      <c r="F21" s="1">
        <f t="shared" si="0"/>
        <v>1</v>
      </c>
      <c r="G21" s="53" t="s">
        <v>97</v>
      </c>
    </row>
    <row r="22" spans="1:7" ht="18.75">
      <c r="A22" s="44">
        <v>17</v>
      </c>
      <c r="B22" s="29" t="s">
        <v>115</v>
      </c>
      <c r="C22" s="9">
        <v>0</v>
      </c>
      <c r="D22" s="9">
        <v>0</v>
      </c>
      <c r="E22" s="5">
        <v>1</v>
      </c>
      <c r="F22" s="1">
        <f t="shared" si="0"/>
        <v>1</v>
      </c>
      <c r="G22" s="53" t="s">
        <v>97</v>
      </c>
    </row>
    <row r="23" spans="1:7" ht="18.75">
      <c r="A23" s="44">
        <v>18</v>
      </c>
      <c r="B23" s="21" t="s">
        <v>121</v>
      </c>
      <c r="C23" s="5">
        <v>0</v>
      </c>
      <c r="D23" s="5">
        <v>0</v>
      </c>
      <c r="E23" s="5">
        <v>1</v>
      </c>
      <c r="F23" s="1">
        <f t="shared" si="0"/>
        <v>1</v>
      </c>
      <c r="G23" s="53" t="s">
        <v>97</v>
      </c>
    </row>
    <row r="24" spans="1:7" ht="18.75">
      <c r="A24" s="44">
        <v>19</v>
      </c>
      <c r="B24" s="21" t="s">
        <v>107</v>
      </c>
      <c r="C24" s="5">
        <v>0</v>
      </c>
      <c r="D24" s="5">
        <v>0</v>
      </c>
      <c r="E24" s="5">
        <v>0</v>
      </c>
      <c r="F24" s="1">
        <f t="shared" si="0"/>
        <v>0</v>
      </c>
      <c r="G24" s="53"/>
    </row>
    <row r="25" spans="1:7" ht="18.75">
      <c r="A25" s="44">
        <v>20</v>
      </c>
      <c r="B25" s="21" t="s">
        <v>111</v>
      </c>
      <c r="C25" s="5">
        <v>0</v>
      </c>
      <c r="D25" s="5">
        <v>0</v>
      </c>
      <c r="E25" s="5">
        <v>0</v>
      </c>
      <c r="F25" s="1">
        <f t="shared" si="0"/>
        <v>0</v>
      </c>
      <c r="G25" s="53"/>
    </row>
    <row r="26" spans="1:7" ht="18.75">
      <c r="A26" s="44">
        <v>21</v>
      </c>
      <c r="B26" s="21" t="s">
        <v>117</v>
      </c>
      <c r="C26" s="5">
        <v>0</v>
      </c>
      <c r="D26" s="5">
        <v>0</v>
      </c>
      <c r="E26" s="5">
        <v>0</v>
      </c>
      <c r="F26" s="1">
        <f t="shared" si="0"/>
        <v>0</v>
      </c>
      <c r="G26" s="53"/>
    </row>
    <row r="27" spans="1:7" ht="18.75">
      <c r="A27" s="44">
        <v>22</v>
      </c>
      <c r="B27" s="21" t="s">
        <v>116</v>
      </c>
      <c r="C27" s="5"/>
      <c r="D27" s="5">
        <v>0</v>
      </c>
      <c r="E27" s="5">
        <v>0</v>
      </c>
      <c r="F27" s="1">
        <f t="shared" si="0"/>
        <v>0</v>
      </c>
      <c r="G27" s="53"/>
    </row>
    <row r="28" spans="1:7" ht="18.75">
      <c r="A28" s="44">
        <v>23</v>
      </c>
      <c r="B28" s="21" t="s">
        <v>118</v>
      </c>
      <c r="C28" s="5">
        <v>0</v>
      </c>
      <c r="D28" s="5">
        <v>0</v>
      </c>
      <c r="E28" s="5">
        <v>0</v>
      </c>
      <c r="F28" s="1">
        <f t="shared" si="0"/>
        <v>0</v>
      </c>
      <c r="G28" s="53"/>
    </row>
    <row r="29" spans="1:7" ht="18.75">
      <c r="A29" s="44">
        <v>24</v>
      </c>
      <c r="B29" s="21" t="s">
        <v>120</v>
      </c>
      <c r="C29" s="5">
        <v>0</v>
      </c>
      <c r="D29" s="5">
        <v>0</v>
      </c>
      <c r="E29" s="5">
        <v>0</v>
      </c>
      <c r="F29" s="1">
        <f t="shared" si="0"/>
        <v>0</v>
      </c>
      <c r="G29" s="53"/>
    </row>
    <row r="30" spans="1:7" ht="18.75">
      <c r="A30" s="44">
        <v>25</v>
      </c>
      <c r="B30" s="21" t="s">
        <v>122</v>
      </c>
      <c r="C30" s="5">
        <v>0</v>
      </c>
      <c r="D30" s="5">
        <v>0</v>
      </c>
      <c r="E30" s="5">
        <v>0</v>
      </c>
      <c r="F30" s="1">
        <f t="shared" si="0"/>
        <v>0</v>
      </c>
      <c r="G30" s="53"/>
    </row>
    <row r="31" spans="1:7" ht="18.75">
      <c r="A31" s="44">
        <v>26</v>
      </c>
      <c r="B31" s="21" t="s">
        <v>123</v>
      </c>
      <c r="C31" s="5">
        <v>0</v>
      </c>
      <c r="D31" s="5">
        <v>0</v>
      </c>
      <c r="E31" s="5">
        <v>0</v>
      </c>
      <c r="F31" s="1">
        <f t="shared" si="0"/>
        <v>0</v>
      </c>
      <c r="G31" s="53"/>
    </row>
    <row r="32" spans="1:7" ht="18.75">
      <c r="A32" s="44">
        <v>27</v>
      </c>
      <c r="B32" s="21" t="s">
        <v>124</v>
      </c>
      <c r="C32" s="5">
        <v>0</v>
      </c>
      <c r="D32" s="5">
        <v>0</v>
      </c>
      <c r="E32" s="5">
        <v>0</v>
      </c>
      <c r="F32" s="1">
        <f t="shared" si="0"/>
        <v>0</v>
      </c>
      <c r="G32" s="53"/>
    </row>
    <row r="33" spans="1:7" ht="18.75">
      <c r="A33" s="44">
        <v>28</v>
      </c>
      <c r="B33" s="29" t="s">
        <v>125</v>
      </c>
      <c r="C33" s="5">
        <v>0</v>
      </c>
      <c r="D33" s="5">
        <v>0</v>
      </c>
      <c r="E33" s="5">
        <v>0</v>
      </c>
      <c r="F33" s="1">
        <f t="shared" si="0"/>
        <v>0</v>
      </c>
      <c r="G33" s="53"/>
    </row>
    <row r="34" spans="1:7" ht="18.75">
      <c r="A34" s="44">
        <v>29</v>
      </c>
      <c r="B34" s="21" t="s">
        <v>126</v>
      </c>
      <c r="C34" s="5">
        <v>0</v>
      </c>
      <c r="D34" s="5">
        <v>0</v>
      </c>
      <c r="E34" s="5">
        <v>0</v>
      </c>
      <c r="F34" s="1">
        <f t="shared" si="0"/>
        <v>0</v>
      </c>
      <c r="G34" s="53"/>
    </row>
    <row r="35" spans="1:7" ht="18.75">
      <c r="A35" s="44">
        <v>30</v>
      </c>
      <c r="B35" s="21" t="s">
        <v>127</v>
      </c>
      <c r="C35" s="5">
        <v>0</v>
      </c>
      <c r="D35" s="5">
        <v>0</v>
      </c>
      <c r="E35" s="5">
        <v>0</v>
      </c>
      <c r="F35" s="1">
        <f t="shared" si="0"/>
        <v>0</v>
      </c>
      <c r="G35" s="53"/>
    </row>
    <row r="36" spans="1:7" ht="18.75">
      <c r="A36" s="44">
        <v>31</v>
      </c>
      <c r="B36" s="21" t="s">
        <v>128</v>
      </c>
      <c r="C36" s="5">
        <v>0</v>
      </c>
      <c r="D36" s="5">
        <v>0</v>
      </c>
      <c r="E36" s="5">
        <v>0</v>
      </c>
      <c r="F36" s="1">
        <f t="shared" si="0"/>
        <v>0</v>
      </c>
      <c r="G36" s="53"/>
    </row>
    <row r="37" spans="1:7" ht="18.75">
      <c r="A37" s="44">
        <v>32</v>
      </c>
      <c r="B37" s="21" t="s">
        <v>129</v>
      </c>
      <c r="C37" s="5">
        <v>0</v>
      </c>
      <c r="D37" s="5">
        <v>0</v>
      </c>
      <c r="E37" s="5">
        <v>0</v>
      </c>
      <c r="F37" s="1">
        <f t="shared" si="0"/>
        <v>0</v>
      </c>
      <c r="G37" s="53"/>
    </row>
    <row r="38" spans="1:7" ht="18.75">
      <c r="A38" s="15"/>
      <c r="B38" s="15"/>
    </row>
    <row r="39" spans="1:7" ht="18.75">
      <c r="A39" s="15"/>
      <c r="B39" s="15"/>
    </row>
    <row r="40" spans="1:7" ht="18.75">
      <c r="A40" s="15"/>
      <c r="B40" s="15"/>
    </row>
    <row r="41" spans="1:7" ht="18.75">
      <c r="A41" s="15"/>
      <c r="B41" s="15"/>
    </row>
    <row r="42" spans="1:7" ht="18.75">
      <c r="A42" s="15"/>
      <c r="B42" s="15"/>
    </row>
    <row r="43" spans="1:7" ht="18.75">
      <c r="A43" s="15"/>
      <c r="B43" s="15"/>
    </row>
    <row r="44" spans="1:7" ht="18.75">
      <c r="A44" s="15"/>
      <c r="B44" s="15"/>
    </row>
    <row r="45" spans="1:7" ht="18.75">
      <c r="A45" s="15"/>
      <c r="B45" s="15"/>
    </row>
    <row r="46" spans="1:7" ht="18.75">
      <c r="A46" s="15"/>
      <c r="B46" s="15"/>
    </row>
    <row r="47" spans="1:7" ht="18.75">
      <c r="A47" s="15"/>
      <c r="B47" s="15"/>
    </row>
    <row r="48" spans="1:7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8.75">
      <c r="A959" s="15"/>
      <c r="B959" s="15"/>
    </row>
  </sheetData>
  <sortState ref="B6:F37">
    <sortCondition descending="1" ref="F6:F37"/>
  </sortState>
  <mergeCells count="3">
    <mergeCell ref="A2:F2"/>
    <mergeCell ref="C3:E3"/>
    <mergeCell ref="B1:F1"/>
  </mergeCells>
  <printOptions horizontalCentered="1" gridLines="1"/>
  <pageMargins left="3.937007874015748E-2" right="3.937007874015748E-2" top="3.937007874015748E-2" bottom="3.937007874015748E-2" header="0" footer="0"/>
  <pageSetup paperSize="9" scale="50" fitToWidth="0" pageOrder="overThenDown" orientation="landscape" cellComments="atEnd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959"/>
  <sheetViews>
    <sheetView showGridLines="0" view="pageBreakPreview" topLeftCell="A16" zoomScale="73" zoomScaleNormal="50" zoomScaleSheetLayoutView="73" workbookViewId="0">
      <selection activeCell="I3" sqref="I3"/>
    </sheetView>
  </sheetViews>
  <sheetFormatPr defaultColWidth="12.5703125" defaultRowHeight="18.75"/>
  <cols>
    <col min="1" max="1" width="6.42578125" style="2" customWidth="1"/>
    <col min="2" max="2" width="39.85546875" style="2" customWidth="1"/>
    <col min="3" max="7" width="34.85546875" style="2" customWidth="1"/>
    <col min="8" max="8" width="12.5703125" style="2"/>
    <col min="9" max="9" width="14.5703125" style="2" customWidth="1"/>
    <col min="10" max="16384" width="12.5703125" style="2"/>
  </cols>
  <sheetData>
    <row r="1" spans="1:9" ht="131.25" customHeight="1">
      <c r="A1" s="50"/>
      <c r="B1" s="50"/>
      <c r="C1" s="50"/>
      <c r="D1" s="50"/>
      <c r="E1" s="116" t="s">
        <v>146</v>
      </c>
      <c r="F1" s="116"/>
      <c r="G1" s="116"/>
      <c r="H1" s="47"/>
    </row>
    <row r="2" spans="1:9" s="49" customFormat="1" ht="77.25" customHeight="1">
      <c r="A2" s="109" t="s">
        <v>133</v>
      </c>
      <c r="B2" s="109"/>
      <c r="C2" s="109"/>
      <c r="D2" s="109"/>
      <c r="E2" s="109"/>
      <c r="F2" s="109"/>
      <c r="G2" s="109"/>
      <c r="H2" s="109"/>
    </row>
    <row r="3" spans="1:9" s="79" customFormat="1" ht="47.25" customHeight="1">
      <c r="A3" s="55"/>
      <c r="B3" s="55"/>
      <c r="C3" s="110" t="s">
        <v>139</v>
      </c>
      <c r="D3" s="111"/>
      <c r="E3" s="111"/>
      <c r="F3" s="111"/>
      <c r="G3" s="111"/>
      <c r="H3" s="78"/>
      <c r="I3" s="78"/>
    </row>
    <row r="4" spans="1:9" ht="147" customHeight="1">
      <c r="A4" s="33" t="s">
        <v>9</v>
      </c>
      <c r="B4" s="33" t="s">
        <v>10</v>
      </c>
      <c r="C4" s="33" t="s">
        <v>85</v>
      </c>
      <c r="D4" s="33" t="s">
        <v>86</v>
      </c>
      <c r="E4" s="33" t="s">
        <v>88</v>
      </c>
      <c r="F4" s="33" t="s">
        <v>87</v>
      </c>
      <c r="G4" s="33" t="s">
        <v>36</v>
      </c>
      <c r="H4" s="77" t="s">
        <v>74</v>
      </c>
      <c r="I4" s="77" t="s">
        <v>98</v>
      </c>
    </row>
    <row r="5" spans="1:9" ht="47.25" customHeight="1">
      <c r="A5" s="33"/>
      <c r="B5" s="33" t="s">
        <v>46</v>
      </c>
      <c r="C5" s="33" t="s">
        <v>61</v>
      </c>
      <c r="D5" s="33" t="s">
        <v>62</v>
      </c>
      <c r="E5" s="33" t="s">
        <v>58</v>
      </c>
      <c r="F5" s="33" t="s">
        <v>58</v>
      </c>
      <c r="G5" s="33" t="s">
        <v>58</v>
      </c>
      <c r="H5" s="1"/>
      <c r="I5" s="1"/>
    </row>
    <row r="6" spans="1:9">
      <c r="A6" s="48">
        <v>1</v>
      </c>
      <c r="B6" s="21" t="s">
        <v>104</v>
      </c>
      <c r="C6" s="5">
        <v>5</v>
      </c>
      <c r="D6" s="5">
        <v>10</v>
      </c>
      <c r="E6" s="5">
        <v>20</v>
      </c>
      <c r="F6" s="5">
        <v>20</v>
      </c>
      <c r="G6" s="5">
        <v>20</v>
      </c>
      <c r="H6" s="1">
        <f t="shared" ref="H6:H37" si="0">SUM(D6:G6,C6)</f>
        <v>75</v>
      </c>
      <c r="I6" s="53" t="s">
        <v>94</v>
      </c>
    </row>
    <row r="7" spans="1:9">
      <c r="A7" s="48">
        <v>2</v>
      </c>
      <c r="B7" s="21" t="s">
        <v>103</v>
      </c>
      <c r="C7" s="5">
        <v>1</v>
      </c>
      <c r="D7" s="5">
        <v>10</v>
      </c>
      <c r="E7" s="5">
        <v>20</v>
      </c>
      <c r="F7" s="5">
        <v>20</v>
      </c>
      <c r="G7" s="5">
        <v>20</v>
      </c>
      <c r="H7" s="1">
        <f t="shared" si="0"/>
        <v>71</v>
      </c>
      <c r="I7" s="54" t="s">
        <v>95</v>
      </c>
    </row>
    <row r="8" spans="1:9">
      <c r="A8" s="48">
        <v>3</v>
      </c>
      <c r="B8" s="21" t="s">
        <v>102</v>
      </c>
      <c r="C8" s="5">
        <v>1</v>
      </c>
      <c r="D8" s="5">
        <v>1</v>
      </c>
      <c r="E8" s="5">
        <v>20</v>
      </c>
      <c r="F8" s="5">
        <v>20</v>
      </c>
      <c r="G8" s="5">
        <v>20</v>
      </c>
      <c r="H8" s="1">
        <f t="shared" si="0"/>
        <v>62</v>
      </c>
      <c r="I8" s="53" t="s">
        <v>95</v>
      </c>
    </row>
    <row r="9" spans="1:9">
      <c r="A9" s="48">
        <v>4</v>
      </c>
      <c r="B9" s="26" t="s">
        <v>72</v>
      </c>
      <c r="C9" s="5">
        <v>0</v>
      </c>
      <c r="D9" s="27">
        <v>10</v>
      </c>
      <c r="E9" s="27">
        <v>10</v>
      </c>
      <c r="F9" s="27">
        <v>20</v>
      </c>
      <c r="G9" s="27">
        <v>20</v>
      </c>
      <c r="H9" s="1">
        <f t="shared" si="0"/>
        <v>60</v>
      </c>
      <c r="I9" s="53" t="s">
        <v>96</v>
      </c>
    </row>
    <row r="10" spans="1:9">
      <c r="A10" s="48">
        <v>5</v>
      </c>
      <c r="B10" s="21" t="s">
        <v>109</v>
      </c>
      <c r="C10" s="5">
        <v>0</v>
      </c>
      <c r="D10" s="5">
        <v>10</v>
      </c>
      <c r="E10" s="5">
        <v>20</v>
      </c>
      <c r="F10" s="5">
        <v>1</v>
      </c>
      <c r="G10" s="5">
        <v>20</v>
      </c>
      <c r="H10" s="1">
        <f t="shared" si="0"/>
        <v>51</v>
      </c>
      <c r="I10" s="53" t="s">
        <v>96</v>
      </c>
    </row>
    <row r="11" spans="1:9">
      <c r="A11" s="48">
        <v>6</v>
      </c>
      <c r="B11" s="21" t="s">
        <v>71</v>
      </c>
      <c r="C11" s="5">
        <v>5</v>
      </c>
      <c r="D11" s="5">
        <v>1</v>
      </c>
      <c r="E11" s="5">
        <v>0</v>
      </c>
      <c r="F11" s="5">
        <v>20</v>
      </c>
      <c r="G11" s="5">
        <v>20</v>
      </c>
      <c r="H11" s="1">
        <f t="shared" si="0"/>
        <v>46</v>
      </c>
      <c r="I11" s="53" t="s">
        <v>96</v>
      </c>
    </row>
    <row r="12" spans="1:9">
      <c r="A12" s="48">
        <v>7</v>
      </c>
      <c r="B12" s="21" t="s">
        <v>113</v>
      </c>
      <c r="C12" s="5">
        <v>5</v>
      </c>
      <c r="D12" s="5">
        <v>0</v>
      </c>
      <c r="E12" s="5">
        <v>20</v>
      </c>
      <c r="F12" s="5">
        <v>20</v>
      </c>
      <c r="G12" s="5">
        <v>0</v>
      </c>
      <c r="H12" s="1">
        <f t="shared" si="0"/>
        <v>45</v>
      </c>
      <c r="I12" s="53" t="s">
        <v>100</v>
      </c>
    </row>
    <row r="13" spans="1:9">
      <c r="A13" s="48">
        <v>8</v>
      </c>
      <c r="B13" s="21" t="s">
        <v>110</v>
      </c>
      <c r="C13" s="5">
        <v>0</v>
      </c>
      <c r="D13" s="5">
        <v>0</v>
      </c>
      <c r="E13" s="5">
        <v>0</v>
      </c>
      <c r="F13" s="5">
        <v>20</v>
      </c>
      <c r="G13" s="5">
        <v>20</v>
      </c>
      <c r="H13" s="1">
        <f t="shared" si="0"/>
        <v>40</v>
      </c>
      <c r="I13" s="53" t="s">
        <v>100</v>
      </c>
    </row>
    <row r="14" spans="1:9">
      <c r="A14" s="48">
        <v>9</v>
      </c>
      <c r="B14" s="21" t="s">
        <v>105</v>
      </c>
      <c r="C14" s="5">
        <v>5</v>
      </c>
      <c r="D14" s="5">
        <v>10</v>
      </c>
      <c r="E14" s="5">
        <v>1</v>
      </c>
      <c r="F14" s="5">
        <v>0</v>
      </c>
      <c r="G14" s="5">
        <v>20</v>
      </c>
      <c r="H14" s="1">
        <f t="shared" si="0"/>
        <v>36</v>
      </c>
      <c r="I14" s="53" t="s">
        <v>100</v>
      </c>
    </row>
    <row r="15" spans="1:9" ht="36">
      <c r="A15" s="48">
        <v>10</v>
      </c>
      <c r="B15" s="21" t="s">
        <v>135</v>
      </c>
      <c r="C15" s="5">
        <v>0</v>
      </c>
      <c r="D15" s="5">
        <v>1</v>
      </c>
      <c r="E15" s="5">
        <v>1</v>
      </c>
      <c r="F15" s="5">
        <v>20</v>
      </c>
      <c r="G15" s="5">
        <v>1</v>
      </c>
      <c r="H15" s="1">
        <f t="shared" si="0"/>
        <v>23</v>
      </c>
      <c r="I15" s="53" t="s">
        <v>100</v>
      </c>
    </row>
    <row r="16" spans="1:9">
      <c r="A16" s="48">
        <v>11</v>
      </c>
      <c r="B16" s="29" t="s">
        <v>115</v>
      </c>
      <c r="C16" s="5">
        <v>0</v>
      </c>
      <c r="D16" s="9">
        <v>0</v>
      </c>
      <c r="E16" s="5">
        <v>1</v>
      </c>
      <c r="F16" s="9">
        <v>20</v>
      </c>
      <c r="G16" s="9">
        <v>0</v>
      </c>
      <c r="H16" s="1">
        <f t="shared" si="0"/>
        <v>21</v>
      </c>
      <c r="I16" s="53" t="s">
        <v>100</v>
      </c>
    </row>
    <row r="17" spans="1:9">
      <c r="A17" s="48">
        <v>12</v>
      </c>
      <c r="B17" s="29" t="s">
        <v>108</v>
      </c>
      <c r="C17" s="5">
        <v>0</v>
      </c>
      <c r="D17" s="5">
        <v>0</v>
      </c>
      <c r="E17" s="9">
        <v>20</v>
      </c>
      <c r="F17" s="5">
        <v>0</v>
      </c>
      <c r="G17" s="9">
        <v>0</v>
      </c>
      <c r="H17" s="1">
        <f t="shared" si="0"/>
        <v>20</v>
      </c>
      <c r="I17" s="53" t="s">
        <v>100</v>
      </c>
    </row>
    <row r="18" spans="1:9">
      <c r="A18" s="48">
        <v>13</v>
      </c>
      <c r="B18" s="21" t="s">
        <v>116</v>
      </c>
      <c r="C18" s="5">
        <v>0</v>
      </c>
      <c r="D18" s="5">
        <v>0</v>
      </c>
      <c r="E18" s="23">
        <v>20</v>
      </c>
      <c r="F18" s="5">
        <v>0</v>
      </c>
      <c r="G18" s="5">
        <v>0</v>
      </c>
      <c r="H18" s="1">
        <f t="shared" si="0"/>
        <v>20</v>
      </c>
      <c r="I18" s="53" t="s">
        <v>100</v>
      </c>
    </row>
    <row r="19" spans="1:9">
      <c r="A19" s="48">
        <v>14</v>
      </c>
      <c r="B19" s="21" t="s">
        <v>117</v>
      </c>
      <c r="C19" s="5">
        <v>0</v>
      </c>
      <c r="D19" s="5">
        <v>10</v>
      </c>
      <c r="E19" s="5">
        <v>0</v>
      </c>
      <c r="F19" s="5">
        <v>0</v>
      </c>
      <c r="G19" s="5">
        <v>1</v>
      </c>
      <c r="H19" s="1">
        <f t="shared" si="0"/>
        <v>11</v>
      </c>
      <c r="I19" s="53" t="s">
        <v>100</v>
      </c>
    </row>
    <row r="20" spans="1:9">
      <c r="A20" s="48">
        <v>15</v>
      </c>
      <c r="B20" s="21" t="s">
        <v>119</v>
      </c>
      <c r="C20" s="5">
        <v>0</v>
      </c>
      <c r="D20" s="5">
        <v>10</v>
      </c>
      <c r="E20" s="5">
        <v>0</v>
      </c>
      <c r="F20" s="5">
        <v>0</v>
      </c>
      <c r="G20" s="5">
        <v>1</v>
      </c>
      <c r="H20" s="1">
        <f t="shared" si="0"/>
        <v>11</v>
      </c>
      <c r="I20" s="53" t="s">
        <v>100</v>
      </c>
    </row>
    <row r="21" spans="1:9">
      <c r="A21" s="48">
        <v>16</v>
      </c>
      <c r="B21" s="21" t="s">
        <v>106</v>
      </c>
      <c r="C21" s="5">
        <v>0</v>
      </c>
      <c r="D21" s="5">
        <v>10</v>
      </c>
      <c r="E21" s="5">
        <v>0</v>
      </c>
      <c r="F21" s="5">
        <v>0</v>
      </c>
      <c r="G21" s="5">
        <v>0</v>
      </c>
      <c r="H21" s="1">
        <f t="shared" si="0"/>
        <v>10</v>
      </c>
      <c r="I21" s="53" t="s">
        <v>100</v>
      </c>
    </row>
    <row r="22" spans="1:9">
      <c r="A22" s="48">
        <v>17</v>
      </c>
      <c r="B22" s="21" t="s">
        <v>111</v>
      </c>
      <c r="C22" s="5">
        <v>0</v>
      </c>
      <c r="D22" s="5">
        <v>10</v>
      </c>
      <c r="E22" s="5">
        <v>0</v>
      </c>
      <c r="F22" s="5">
        <v>0</v>
      </c>
      <c r="G22" s="5">
        <v>0</v>
      </c>
      <c r="H22" s="1">
        <f t="shared" si="0"/>
        <v>10</v>
      </c>
      <c r="I22" s="53" t="s">
        <v>100</v>
      </c>
    </row>
    <row r="23" spans="1:9">
      <c r="A23" s="48">
        <v>18</v>
      </c>
      <c r="B23" s="21" t="s">
        <v>112</v>
      </c>
      <c r="C23" s="5">
        <v>0</v>
      </c>
      <c r="D23" s="5">
        <v>0</v>
      </c>
      <c r="E23" s="5">
        <v>1</v>
      </c>
      <c r="F23" s="5">
        <v>1</v>
      </c>
      <c r="G23" s="5">
        <v>1</v>
      </c>
      <c r="H23" s="1">
        <f t="shared" si="0"/>
        <v>3</v>
      </c>
      <c r="I23" s="53" t="s">
        <v>97</v>
      </c>
    </row>
    <row r="24" spans="1:9">
      <c r="A24" s="48">
        <v>19</v>
      </c>
      <c r="B24" s="21" t="s">
        <v>107</v>
      </c>
      <c r="C24" s="5">
        <v>0</v>
      </c>
      <c r="D24" s="5">
        <v>1</v>
      </c>
      <c r="E24" s="5">
        <v>0</v>
      </c>
      <c r="F24" s="5">
        <v>0</v>
      </c>
      <c r="G24" s="5">
        <v>0</v>
      </c>
      <c r="H24" s="1">
        <f t="shared" si="0"/>
        <v>1</v>
      </c>
      <c r="I24" s="53" t="s">
        <v>97</v>
      </c>
    </row>
    <row r="25" spans="1:9">
      <c r="A25" s="48">
        <v>20</v>
      </c>
      <c r="B25" s="21" t="s">
        <v>120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  <c r="H25" s="1">
        <f t="shared" si="0"/>
        <v>1</v>
      </c>
      <c r="I25" s="53" t="s">
        <v>97</v>
      </c>
    </row>
    <row r="26" spans="1:9">
      <c r="A26" s="48">
        <v>21</v>
      </c>
      <c r="B26" s="21" t="s">
        <v>114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1">
        <f t="shared" si="0"/>
        <v>0</v>
      </c>
      <c r="I26" s="53"/>
    </row>
    <row r="27" spans="1:9">
      <c r="A27" s="48">
        <v>22</v>
      </c>
      <c r="B27" s="21" t="s">
        <v>118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1">
        <f t="shared" si="0"/>
        <v>0</v>
      </c>
      <c r="I27" s="53"/>
    </row>
    <row r="28" spans="1:9">
      <c r="A28" s="48">
        <v>23</v>
      </c>
      <c r="B28" s="21" t="s">
        <v>121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1">
        <f t="shared" si="0"/>
        <v>0</v>
      </c>
      <c r="I28" s="53"/>
    </row>
    <row r="29" spans="1:9">
      <c r="A29" s="48">
        <v>24</v>
      </c>
      <c r="B29" s="21" t="s">
        <v>122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1">
        <f t="shared" si="0"/>
        <v>0</v>
      </c>
      <c r="I29" s="53"/>
    </row>
    <row r="30" spans="1:9">
      <c r="A30" s="48">
        <v>25</v>
      </c>
      <c r="B30" s="21" t="s">
        <v>123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1">
        <f t="shared" si="0"/>
        <v>0</v>
      </c>
      <c r="I30" s="53"/>
    </row>
    <row r="31" spans="1:9">
      <c r="A31" s="48">
        <v>26</v>
      </c>
      <c r="B31" s="21" t="s">
        <v>124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1">
        <f t="shared" si="0"/>
        <v>0</v>
      </c>
      <c r="I31" s="53"/>
    </row>
    <row r="32" spans="1:9">
      <c r="A32" s="48">
        <v>27</v>
      </c>
      <c r="B32" s="29" t="s">
        <v>125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1">
        <f t="shared" si="0"/>
        <v>0</v>
      </c>
      <c r="I32" s="53"/>
    </row>
    <row r="33" spans="1:9">
      <c r="A33" s="48">
        <v>28</v>
      </c>
      <c r="B33" s="21" t="s">
        <v>73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1">
        <f t="shared" si="0"/>
        <v>0</v>
      </c>
      <c r="I33" s="53"/>
    </row>
    <row r="34" spans="1:9">
      <c r="A34" s="48">
        <v>29</v>
      </c>
      <c r="B34" s="21" t="s">
        <v>126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1">
        <f t="shared" si="0"/>
        <v>0</v>
      </c>
      <c r="I34" s="53"/>
    </row>
    <row r="35" spans="1:9">
      <c r="A35" s="48">
        <v>30</v>
      </c>
      <c r="B35" s="21" t="s">
        <v>127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1">
        <f t="shared" si="0"/>
        <v>0</v>
      </c>
      <c r="I35" s="53"/>
    </row>
    <row r="36" spans="1:9">
      <c r="A36" s="48">
        <v>31</v>
      </c>
      <c r="B36" s="21" t="s">
        <v>128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1">
        <f t="shared" si="0"/>
        <v>0</v>
      </c>
      <c r="I36" s="53"/>
    </row>
    <row r="37" spans="1:9">
      <c r="A37" s="48">
        <v>32</v>
      </c>
      <c r="B37" s="21" t="s">
        <v>129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1">
        <f t="shared" si="0"/>
        <v>0</v>
      </c>
      <c r="I37" s="53"/>
    </row>
    <row r="38" spans="1:9">
      <c r="A38" s="15"/>
      <c r="B38" s="15"/>
    </row>
    <row r="39" spans="1:9">
      <c r="A39" s="15"/>
      <c r="B39" s="15"/>
    </row>
    <row r="40" spans="1:9">
      <c r="A40" s="15"/>
      <c r="B40" s="15"/>
    </row>
    <row r="41" spans="1:9">
      <c r="A41" s="15"/>
      <c r="B41" s="15"/>
    </row>
    <row r="42" spans="1:9">
      <c r="A42" s="15"/>
      <c r="B42" s="15"/>
    </row>
    <row r="43" spans="1:9">
      <c r="A43" s="15"/>
      <c r="B43" s="15"/>
    </row>
    <row r="44" spans="1:9">
      <c r="A44" s="15"/>
      <c r="B44" s="15"/>
    </row>
    <row r="45" spans="1:9">
      <c r="A45" s="15"/>
      <c r="B45" s="15"/>
    </row>
    <row r="46" spans="1:9">
      <c r="A46" s="15"/>
      <c r="B46" s="15"/>
    </row>
    <row r="47" spans="1:9">
      <c r="A47" s="15"/>
      <c r="B47" s="15"/>
    </row>
    <row r="48" spans="1:9">
      <c r="A48" s="15"/>
      <c r="B48" s="15"/>
    </row>
    <row r="49" spans="1:2">
      <c r="A49" s="15"/>
      <c r="B49" s="15"/>
    </row>
    <row r="50" spans="1:2">
      <c r="A50" s="15"/>
      <c r="B50" s="15"/>
    </row>
    <row r="51" spans="1:2">
      <c r="A51" s="15"/>
      <c r="B51" s="15"/>
    </row>
    <row r="52" spans="1:2">
      <c r="A52" s="15"/>
      <c r="B52" s="15"/>
    </row>
    <row r="53" spans="1:2">
      <c r="A53" s="15"/>
      <c r="B53" s="15"/>
    </row>
    <row r="54" spans="1:2">
      <c r="A54" s="15"/>
      <c r="B54" s="15"/>
    </row>
    <row r="55" spans="1:2">
      <c r="A55" s="15"/>
      <c r="B55" s="15"/>
    </row>
    <row r="56" spans="1:2">
      <c r="A56" s="15"/>
      <c r="B56" s="15"/>
    </row>
    <row r="57" spans="1:2">
      <c r="A57" s="15"/>
      <c r="B57" s="15"/>
    </row>
    <row r="58" spans="1:2">
      <c r="A58" s="15"/>
      <c r="B58" s="15"/>
    </row>
    <row r="59" spans="1:2">
      <c r="A59" s="15"/>
      <c r="B59" s="15"/>
    </row>
    <row r="60" spans="1:2">
      <c r="A60" s="15"/>
      <c r="B60" s="15"/>
    </row>
    <row r="61" spans="1:2">
      <c r="A61" s="15"/>
      <c r="B61" s="15"/>
    </row>
    <row r="62" spans="1:2">
      <c r="A62" s="15"/>
      <c r="B62" s="15"/>
    </row>
    <row r="63" spans="1:2">
      <c r="A63" s="15"/>
      <c r="B63" s="15"/>
    </row>
    <row r="64" spans="1:2">
      <c r="A64" s="15"/>
      <c r="B64" s="15"/>
    </row>
    <row r="65" spans="1:2">
      <c r="A65" s="15"/>
      <c r="B65" s="15"/>
    </row>
    <row r="66" spans="1:2">
      <c r="A66" s="15"/>
      <c r="B66" s="15"/>
    </row>
    <row r="67" spans="1:2">
      <c r="A67" s="15"/>
      <c r="B67" s="15"/>
    </row>
    <row r="68" spans="1:2">
      <c r="A68" s="15"/>
      <c r="B68" s="15"/>
    </row>
    <row r="69" spans="1:2">
      <c r="A69" s="15"/>
      <c r="B69" s="15"/>
    </row>
    <row r="70" spans="1:2">
      <c r="A70" s="15"/>
      <c r="B70" s="15"/>
    </row>
    <row r="71" spans="1:2">
      <c r="A71" s="15"/>
      <c r="B71" s="15"/>
    </row>
    <row r="72" spans="1:2">
      <c r="A72" s="15"/>
      <c r="B72" s="15"/>
    </row>
    <row r="73" spans="1:2">
      <c r="A73" s="15"/>
      <c r="B73" s="15"/>
    </row>
    <row r="74" spans="1:2">
      <c r="A74" s="15"/>
      <c r="B74" s="15"/>
    </row>
    <row r="75" spans="1:2">
      <c r="A75" s="15"/>
      <c r="B75" s="15"/>
    </row>
    <row r="76" spans="1:2">
      <c r="A76" s="15"/>
      <c r="B76" s="15"/>
    </row>
    <row r="77" spans="1:2">
      <c r="A77" s="15"/>
      <c r="B77" s="15"/>
    </row>
    <row r="78" spans="1:2">
      <c r="A78" s="15"/>
      <c r="B78" s="15"/>
    </row>
    <row r="79" spans="1:2">
      <c r="A79" s="15"/>
      <c r="B79" s="15"/>
    </row>
    <row r="80" spans="1:2">
      <c r="A80" s="15"/>
      <c r="B80" s="15"/>
    </row>
    <row r="81" spans="1:2">
      <c r="A81" s="15"/>
      <c r="B81" s="15"/>
    </row>
    <row r="82" spans="1:2">
      <c r="A82" s="15"/>
      <c r="B82" s="15"/>
    </row>
    <row r="83" spans="1:2">
      <c r="A83" s="15"/>
      <c r="B83" s="15"/>
    </row>
    <row r="84" spans="1:2">
      <c r="A84" s="15"/>
      <c r="B84" s="15"/>
    </row>
    <row r="85" spans="1:2">
      <c r="A85" s="15"/>
      <c r="B85" s="15"/>
    </row>
    <row r="86" spans="1:2">
      <c r="A86" s="15"/>
      <c r="B86" s="15"/>
    </row>
    <row r="87" spans="1:2">
      <c r="A87" s="15"/>
      <c r="B87" s="15"/>
    </row>
    <row r="88" spans="1:2">
      <c r="A88" s="15"/>
      <c r="B88" s="15"/>
    </row>
    <row r="89" spans="1:2">
      <c r="A89" s="15"/>
      <c r="B89" s="15"/>
    </row>
    <row r="90" spans="1:2">
      <c r="A90" s="15"/>
      <c r="B90" s="15"/>
    </row>
    <row r="91" spans="1:2">
      <c r="A91" s="15"/>
      <c r="B91" s="15"/>
    </row>
    <row r="92" spans="1:2">
      <c r="A92" s="15"/>
      <c r="B92" s="15"/>
    </row>
    <row r="93" spans="1:2">
      <c r="A93" s="15"/>
      <c r="B93" s="15"/>
    </row>
    <row r="94" spans="1:2">
      <c r="A94" s="15"/>
      <c r="B94" s="15"/>
    </row>
    <row r="95" spans="1:2">
      <c r="A95" s="15"/>
      <c r="B95" s="15"/>
    </row>
    <row r="96" spans="1:2">
      <c r="A96" s="15"/>
      <c r="B96" s="15"/>
    </row>
    <row r="97" spans="1:2">
      <c r="A97" s="15"/>
      <c r="B97" s="15"/>
    </row>
    <row r="98" spans="1:2">
      <c r="A98" s="15"/>
      <c r="B98" s="15"/>
    </row>
    <row r="99" spans="1:2">
      <c r="A99" s="15"/>
      <c r="B99" s="15"/>
    </row>
    <row r="100" spans="1:2">
      <c r="A100" s="15"/>
      <c r="B100" s="15"/>
    </row>
    <row r="101" spans="1:2">
      <c r="A101" s="15"/>
      <c r="B101" s="15"/>
    </row>
    <row r="102" spans="1:2">
      <c r="A102" s="15"/>
      <c r="B102" s="15"/>
    </row>
    <row r="103" spans="1:2">
      <c r="A103" s="15"/>
      <c r="B103" s="15"/>
    </row>
    <row r="104" spans="1:2">
      <c r="A104" s="15"/>
      <c r="B104" s="15"/>
    </row>
    <row r="105" spans="1:2">
      <c r="A105" s="15"/>
      <c r="B105" s="15"/>
    </row>
    <row r="106" spans="1:2">
      <c r="A106" s="15"/>
      <c r="B106" s="15"/>
    </row>
    <row r="107" spans="1:2">
      <c r="A107" s="15"/>
      <c r="B107" s="15"/>
    </row>
    <row r="108" spans="1:2">
      <c r="A108" s="15"/>
      <c r="B108" s="15"/>
    </row>
    <row r="109" spans="1:2">
      <c r="A109" s="15"/>
      <c r="B109" s="15"/>
    </row>
    <row r="110" spans="1:2">
      <c r="A110" s="15"/>
      <c r="B110" s="15"/>
    </row>
    <row r="111" spans="1:2">
      <c r="A111" s="15"/>
      <c r="B111" s="15"/>
    </row>
    <row r="112" spans="1:2">
      <c r="A112" s="15"/>
      <c r="B112" s="15"/>
    </row>
    <row r="113" spans="1:2">
      <c r="A113" s="15"/>
      <c r="B113" s="15"/>
    </row>
    <row r="114" spans="1:2">
      <c r="A114" s="15"/>
      <c r="B114" s="15"/>
    </row>
    <row r="115" spans="1:2">
      <c r="A115" s="15"/>
      <c r="B115" s="15"/>
    </row>
    <row r="116" spans="1:2">
      <c r="A116" s="15"/>
      <c r="B116" s="15"/>
    </row>
    <row r="117" spans="1:2">
      <c r="A117" s="15"/>
      <c r="B117" s="15"/>
    </row>
    <row r="118" spans="1:2">
      <c r="A118" s="15"/>
      <c r="B118" s="15"/>
    </row>
    <row r="119" spans="1:2">
      <c r="A119" s="15"/>
      <c r="B119" s="15"/>
    </row>
    <row r="120" spans="1:2">
      <c r="A120" s="15"/>
      <c r="B120" s="15"/>
    </row>
    <row r="121" spans="1:2">
      <c r="A121" s="15"/>
      <c r="B121" s="15"/>
    </row>
    <row r="122" spans="1:2">
      <c r="A122" s="15"/>
      <c r="B122" s="15"/>
    </row>
    <row r="123" spans="1:2">
      <c r="A123" s="15"/>
      <c r="B123" s="15"/>
    </row>
    <row r="124" spans="1:2">
      <c r="A124" s="15"/>
      <c r="B124" s="15"/>
    </row>
    <row r="125" spans="1:2">
      <c r="A125" s="15"/>
      <c r="B125" s="15"/>
    </row>
    <row r="126" spans="1:2">
      <c r="A126" s="15"/>
      <c r="B126" s="15"/>
    </row>
    <row r="127" spans="1:2">
      <c r="A127" s="15"/>
      <c r="B127" s="15"/>
    </row>
    <row r="128" spans="1:2">
      <c r="A128" s="15"/>
      <c r="B128" s="15"/>
    </row>
    <row r="129" spans="1:2">
      <c r="A129" s="15"/>
      <c r="B129" s="15"/>
    </row>
    <row r="130" spans="1:2">
      <c r="A130" s="15"/>
      <c r="B130" s="15"/>
    </row>
    <row r="131" spans="1:2">
      <c r="A131" s="15"/>
      <c r="B131" s="15"/>
    </row>
    <row r="132" spans="1:2">
      <c r="A132" s="15"/>
      <c r="B132" s="15"/>
    </row>
    <row r="133" spans="1:2">
      <c r="A133" s="15"/>
      <c r="B133" s="15"/>
    </row>
    <row r="134" spans="1:2">
      <c r="A134" s="15"/>
      <c r="B134" s="15"/>
    </row>
    <row r="135" spans="1:2">
      <c r="A135" s="15"/>
      <c r="B135" s="15"/>
    </row>
    <row r="136" spans="1:2">
      <c r="A136" s="15"/>
      <c r="B136" s="15"/>
    </row>
    <row r="137" spans="1:2">
      <c r="A137" s="15"/>
      <c r="B137" s="15"/>
    </row>
    <row r="138" spans="1:2">
      <c r="A138" s="15"/>
      <c r="B138" s="15"/>
    </row>
    <row r="139" spans="1:2">
      <c r="A139" s="15"/>
      <c r="B139" s="15"/>
    </row>
    <row r="140" spans="1:2">
      <c r="A140" s="15"/>
      <c r="B140" s="15"/>
    </row>
    <row r="141" spans="1:2">
      <c r="A141" s="15"/>
      <c r="B141" s="15"/>
    </row>
    <row r="142" spans="1:2">
      <c r="A142" s="15"/>
      <c r="B142" s="15"/>
    </row>
    <row r="143" spans="1:2">
      <c r="A143" s="15"/>
      <c r="B143" s="15"/>
    </row>
    <row r="144" spans="1:2">
      <c r="A144" s="15"/>
      <c r="B144" s="15"/>
    </row>
    <row r="145" spans="1:2">
      <c r="A145" s="15"/>
      <c r="B145" s="15"/>
    </row>
    <row r="146" spans="1:2">
      <c r="A146" s="15"/>
      <c r="B146" s="15"/>
    </row>
    <row r="147" spans="1:2">
      <c r="A147" s="15"/>
      <c r="B147" s="15"/>
    </row>
    <row r="148" spans="1:2">
      <c r="A148" s="15"/>
      <c r="B148" s="15"/>
    </row>
    <row r="149" spans="1:2">
      <c r="A149" s="15"/>
      <c r="B149" s="15"/>
    </row>
    <row r="150" spans="1:2">
      <c r="A150" s="15"/>
      <c r="B150" s="15"/>
    </row>
    <row r="151" spans="1:2">
      <c r="A151" s="15"/>
      <c r="B151" s="15"/>
    </row>
    <row r="152" spans="1:2">
      <c r="A152" s="15"/>
      <c r="B152" s="15"/>
    </row>
    <row r="153" spans="1:2">
      <c r="A153" s="15"/>
      <c r="B153" s="15"/>
    </row>
    <row r="154" spans="1:2">
      <c r="A154" s="15"/>
      <c r="B154" s="15"/>
    </row>
    <row r="155" spans="1:2">
      <c r="A155" s="15"/>
      <c r="B155" s="15"/>
    </row>
    <row r="156" spans="1:2">
      <c r="A156" s="15"/>
      <c r="B156" s="15"/>
    </row>
    <row r="157" spans="1:2">
      <c r="A157" s="15"/>
      <c r="B157" s="15"/>
    </row>
    <row r="158" spans="1:2">
      <c r="A158" s="15"/>
      <c r="B158" s="15"/>
    </row>
    <row r="159" spans="1:2">
      <c r="A159" s="15"/>
      <c r="B159" s="15"/>
    </row>
    <row r="160" spans="1:2">
      <c r="A160" s="15"/>
      <c r="B160" s="15"/>
    </row>
    <row r="161" spans="1:2">
      <c r="A161" s="15"/>
      <c r="B161" s="15"/>
    </row>
    <row r="162" spans="1:2">
      <c r="A162" s="15"/>
      <c r="B162" s="15"/>
    </row>
    <row r="163" spans="1:2">
      <c r="A163" s="15"/>
      <c r="B163" s="15"/>
    </row>
    <row r="164" spans="1:2">
      <c r="A164" s="15"/>
      <c r="B164" s="15"/>
    </row>
    <row r="165" spans="1:2">
      <c r="A165" s="15"/>
      <c r="B165" s="15"/>
    </row>
    <row r="166" spans="1:2">
      <c r="A166" s="15"/>
      <c r="B166" s="15"/>
    </row>
    <row r="167" spans="1:2">
      <c r="A167" s="15"/>
      <c r="B167" s="15"/>
    </row>
    <row r="168" spans="1:2">
      <c r="A168" s="15"/>
      <c r="B168" s="15"/>
    </row>
    <row r="169" spans="1:2">
      <c r="A169" s="15"/>
      <c r="B169" s="15"/>
    </row>
    <row r="170" spans="1:2">
      <c r="A170" s="15"/>
      <c r="B170" s="15"/>
    </row>
    <row r="171" spans="1:2">
      <c r="A171" s="15"/>
      <c r="B171" s="15"/>
    </row>
    <row r="172" spans="1:2">
      <c r="A172" s="15"/>
      <c r="B172" s="15"/>
    </row>
    <row r="173" spans="1:2">
      <c r="A173" s="15"/>
      <c r="B173" s="15"/>
    </row>
    <row r="174" spans="1:2">
      <c r="A174" s="15"/>
      <c r="B174" s="15"/>
    </row>
    <row r="175" spans="1:2">
      <c r="A175" s="15"/>
      <c r="B175" s="15"/>
    </row>
    <row r="176" spans="1:2">
      <c r="A176" s="15"/>
      <c r="B176" s="15"/>
    </row>
    <row r="177" spans="1:2">
      <c r="A177" s="15"/>
      <c r="B177" s="15"/>
    </row>
    <row r="178" spans="1:2">
      <c r="A178" s="15"/>
      <c r="B178" s="15"/>
    </row>
    <row r="179" spans="1:2">
      <c r="A179" s="15"/>
      <c r="B179" s="15"/>
    </row>
    <row r="180" spans="1:2">
      <c r="A180" s="15"/>
      <c r="B180" s="15"/>
    </row>
    <row r="181" spans="1:2">
      <c r="A181" s="15"/>
      <c r="B181" s="15"/>
    </row>
    <row r="182" spans="1:2">
      <c r="A182" s="15"/>
      <c r="B182" s="15"/>
    </row>
    <row r="183" spans="1:2">
      <c r="A183" s="15"/>
      <c r="B183" s="15"/>
    </row>
    <row r="184" spans="1:2">
      <c r="A184" s="15"/>
      <c r="B184" s="15"/>
    </row>
    <row r="185" spans="1:2">
      <c r="A185" s="15"/>
      <c r="B185" s="15"/>
    </row>
    <row r="186" spans="1:2">
      <c r="A186" s="15"/>
      <c r="B186" s="15"/>
    </row>
    <row r="187" spans="1:2">
      <c r="A187" s="15"/>
      <c r="B187" s="15"/>
    </row>
    <row r="188" spans="1:2">
      <c r="A188" s="15"/>
      <c r="B188" s="15"/>
    </row>
    <row r="189" spans="1:2">
      <c r="A189" s="15"/>
      <c r="B189" s="15"/>
    </row>
    <row r="190" spans="1:2">
      <c r="A190" s="15"/>
      <c r="B190" s="15"/>
    </row>
    <row r="191" spans="1:2">
      <c r="A191" s="15"/>
      <c r="B191" s="15"/>
    </row>
    <row r="192" spans="1:2">
      <c r="A192" s="15"/>
      <c r="B192" s="15"/>
    </row>
    <row r="193" spans="1:2">
      <c r="A193" s="15"/>
      <c r="B193" s="15"/>
    </row>
    <row r="194" spans="1:2">
      <c r="A194" s="15"/>
      <c r="B194" s="15"/>
    </row>
    <row r="195" spans="1:2">
      <c r="A195" s="15"/>
      <c r="B195" s="15"/>
    </row>
    <row r="196" spans="1:2">
      <c r="A196" s="15"/>
      <c r="B196" s="15"/>
    </row>
    <row r="197" spans="1:2">
      <c r="A197" s="15"/>
      <c r="B197" s="15"/>
    </row>
    <row r="198" spans="1:2">
      <c r="A198" s="15"/>
      <c r="B198" s="15"/>
    </row>
    <row r="199" spans="1:2">
      <c r="A199" s="15"/>
      <c r="B199" s="15"/>
    </row>
    <row r="200" spans="1:2">
      <c r="A200" s="15"/>
      <c r="B200" s="15"/>
    </row>
    <row r="201" spans="1:2">
      <c r="A201" s="15"/>
      <c r="B201" s="15"/>
    </row>
    <row r="202" spans="1:2">
      <c r="A202" s="15"/>
      <c r="B202" s="15"/>
    </row>
    <row r="203" spans="1:2">
      <c r="A203" s="15"/>
      <c r="B203" s="15"/>
    </row>
    <row r="204" spans="1:2">
      <c r="A204" s="15"/>
      <c r="B204" s="15"/>
    </row>
    <row r="205" spans="1:2">
      <c r="A205" s="15"/>
      <c r="B205" s="15"/>
    </row>
    <row r="206" spans="1:2">
      <c r="A206" s="15"/>
      <c r="B206" s="15"/>
    </row>
    <row r="207" spans="1:2">
      <c r="A207" s="15"/>
      <c r="B207" s="15"/>
    </row>
    <row r="208" spans="1:2">
      <c r="A208" s="15"/>
      <c r="B208" s="15"/>
    </row>
    <row r="209" spans="1:2">
      <c r="A209" s="15"/>
      <c r="B209" s="15"/>
    </row>
    <row r="210" spans="1:2">
      <c r="A210" s="15"/>
      <c r="B210" s="15"/>
    </row>
    <row r="211" spans="1:2">
      <c r="A211" s="15"/>
      <c r="B211" s="15"/>
    </row>
    <row r="212" spans="1:2">
      <c r="A212" s="15"/>
      <c r="B212" s="15"/>
    </row>
    <row r="213" spans="1:2">
      <c r="A213" s="15"/>
      <c r="B213" s="15"/>
    </row>
    <row r="214" spans="1:2">
      <c r="A214" s="15"/>
      <c r="B214" s="15"/>
    </row>
    <row r="215" spans="1:2">
      <c r="A215" s="15"/>
      <c r="B215" s="15"/>
    </row>
    <row r="216" spans="1:2">
      <c r="A216" s="15"/>
      <c r="B216" s="15"/>
    </row>
    <row r="217" spans="1:2">
      <c r="A217" s="15"/>
      <c r="B217" s="15"/>
    </row>
    <row r="218" spans="1:2">
      <c r="A218" s="15"/>
      <c r="B218" s="15"/>
    </row>
    <row r="219" spans="1:2">
      <c r="A219" s="15"/>
      <c r="B219" s="15"/>
    </row>
    <row r="220" spans="1:2">
      <c r="A220" s="15"/>
      <c r="B220" s="15"/>
    </row>
    <row r="221" spans="1:2">
      <c r="A221" s="15"/>
      <c r="B221" s="15"/>
    </row>
    <row r="222" spans="1:2">
      <c r="A222" s="15"/>
      <c r="B222" s="15"/>
    </row>
    <row r="223" spans="1:2">
      <c r="A223" s="15"/>
      <c r="B223" s="15"/>
    </row>
    <row r="224" spans="1:2">
      <c r="A224" s="15"/>
      <c r="B224" s="15"/>
    </row>
    <row r="225" spans="1:2">
      <c r="A225" s="15"/>
      <c r="B225" s="15"/>
    </row>
    <row r="226" spans="1:2">
      <c r="A226" s="15"/>
      <c r="B226" s="15"/>
    </row>
    <row r="227" spans="1:2">
      <c r="A227" s="15"/>
      <c r="B227" s="15"/>
    </row>
    <row r="228" spans="1:2">
      <c r="A228" s="15"/>
      <c r="B228" s="15"/>
    </row>
    <row r="229" spans="1:2">
      <c r="A229" s="15"/>
      <c r="B229" s="15"/>
    </row>
    <row r="230" spans="1:2">
      <c r="A230" s="15"/>
      <c r="B230" s="15"/>
    </row>
    <row r="231" spans="1:2">
      <c r="A231" s="15"/>
      <c r="B231" s="15"/>
    </row>
    <row r="232" spans="1:2">
      <c r="A232" s="15"/>
      <c r="B232" s="15"/>
    </row>
    <row r="233" spans="1:2">
      <c r="A233" s="15"/>
      <c r="B233" s="15"/>
    </row>
    <row r="234" spans="1:2">
      <c r="A234" s="15"/>
      <c r="B234" s="15"/>
    </row>
    <row r="235" spans="1:2">
      <c r="A235" s="15"/>
      <c r="B235" s="15"/>
    </row>
    <row r="236" spans="1:2">
      <c r="A236" s="15"/>
      <c r="B236" s="15"/>
    </row>
    <row r="237" spans="1:2">
      <c r="A237" s="15"/>
      <c r="B237" s="15"/>
    </row>
    <row r="238" spans="1:2">
      <c r="A238" s="15"/>
      <c r="B238" s="15"/>
    </row>
    <row r="239" spans="1:2">
      <c r="A239" s="15"/>
      <c r="B239" s="15"/>
    </row>
    <row r="240" spans="1:2">
      <c r="A240" s="15"/>
      <c r="B240" s="15"/>
    </row>
    <row r="241" spans="1:2">
      <c r="A241" s="15"/>
      <c r="B241" s="15"/>
    </row>
    <row r="242" spans="1:2">
      <c r="A242" s="15"/>
      <c r="B242" s="15"/>
    </row>
    <row r="243" spans="1:2">
      <c r="A243" s="15"/>
      <c r="B243" s="15"/>
    </row>
    <row r="244" spans="1:2">
      <c r="A244" s="15"/>
      <c r="B244" s="15"/>
    </row>
    <row r="245" spans="1:2">
      <c r="A245" s="15"/>
      <c r="B245" s="15"/>
    </row>
    <row r="246" spans="1:2">
      <c r="A246" s="15"/>
      <c r="B246" s="15"/>
    </row>
    <row r="247" spans="1:2">
      <c r="A247" s="15"/>
      <c r="B247" s="15"/>
    </row>
    <row r="248" spans="1:2">
      <c r="A248" s="15"/>
      <c r="B248" s="15"/>
    </row>
    <row r="249" spans="1:2">
      <c r="A249" s="15"/>
      <c r="B249" s="15"/>
    </row>
    <row r="250" spans="1:2">
      <c r="A250" s="15"/>
      <c r="B250" s="15"/>
    </row>
    <row r="251" spans="1:2">
      <c r="A251" s="15"/>
      <c r="B251" s="15"/>
    </row>
    <row r="252" spans="1:2">
      <c r="A252" s="15"/>
      <c r="B252" s="15"/>
    </row>
    <row r="253" spans="1:2">
      <c r="A253" s="15"/>
      <c r="B253" s="15"/>
    </row>
    <row r="254" spans="1:2">
      <c r="A254" s="15"/>
      <c r="B254" s="15"/>
    </row>
    <row r="255" spans="1:2">
      <c r="A255" s="15"/>
      <c r="B255" s="15"/>
    </row>
    <row r="256" spans="1:2">
      <c r="A256" s="15"/>
      <c r="B256" s="15"/>
    </row>
    <row r="257" spans="1:2">
      <c r="A257" s="15"/>
      <c r="B257" s="15"/>
    </row>
    <row r="258" spans="1:2">
      <c r="A258" s="15"/>
      <c r="B258" s="15"/>
    </row>
    <row r="259" spans="1:2">
      <c r="A259" s="15"/>
      <c r="B259" s="15"/>
    </row>
    <row r="260" spans="1:2">
      <c r="A260" s="15"/>
      <c r="B260" s="15"/>
    </row>
    <row r="261" spans="1:2">
      <c r="A261" s="15"/>
      <c r="B261" s="15"/>
    </row>
    <row r="262" spans="1:2">
      <c r="A262" s="15"/>
      <c r="B262" s="15"/>
    </row>
    <row r="263" spans="1:2">
      <c r="A263" s="15"/>
      <c r="B263" s="15"/>
    </row>
    <row r="264" spans="1:2">
      <c r="A264" s="15"/>
      <c r="B264" s="15"/>
    </row>
    <row r="265" spans="1:2">
      <c r="A265" s="15"/>
      <c r="B265" s="15"/>
    </row>
    <row r="266" spans="1:2">
      <c r="A266" s="15"/>
      <c r="B266" s="15"/>
    </row>
    <row r="267" spans="1:2">
      <c r="A267" s="15"/>
      <c r="B267" s="15"/>
    </row>
    <row r="268" spans="1:2">
      <c r="A268" s="15"/>
      <c r="B268" s="15"/>
    </row>
    <row r="269" spans="1:2">
      <c r="A269" s="15"/>
      <c r="B269" s="15"/>
    </row>
    <row r="270" spans="1:2">
      <c r="A270" s="15"/>
      <c r="B270" s="15"/>
    </row>
    <row r="271" spans="1:2">
      <c r="A271" s="15"/>
      <c r="B271" s="15"/>
    </row>
    <row r="272" spans="1:2">
      <c r="A272" s="15"/>
      <c r="B272" s="15"/>
    </row>
    <row r="273" spans="1:2">
      <c r="A273" s="15"/>
      <c r="B273" s="15"/>
    </row>
    <row r="274" spans="1:2">
      <c r="A274" s="15"/>
      <c r="B274" s="15"/>
    </row>
    <row r="275" spans="1:2">
      <c r="A275" s="15"/>
      <c r="B275" s="15"/>
    </row>
    <row r="276" spans="1:2">
      <c r="A276" s="15"/>
      <c r="B276" s="15"/>
    </row>
    <row r="277" spans="1:2">
      <c r="A277" s="15"/>
      <c r="B277" s="15"/>
    </row>
    <row r="278" spans="1:2">
      <c r="A278" s="15"/>
      <c r="B278" s="15"/>
    </row>
    <row r="279" spans="1:2">
      <c r="A279" s="15"/>
      <c r="B279" s="15"/>
    </row>
    <row r="280" spans="1:2">
      <c r="A280" s="15"/>
      <c r="B280" s="15"/>
    </row>
    <row r="281" spans="1:2">
      <c r="A281" s="15"/>
      <c r="B281" s="15"/>
    </row>
    <row r="282" spans="1:2">
      <c r="A282" s="15"/>
      <c r="B282" s="15"/>
    </row>
    <row r="283" spans="1:2">
      <c r="A283" s="15"/>
      <c r="B283" s="15"/>
    </row>
    <row r="284" spans="1:2">
      <c r="A284" s="15"/>
      <c r="B284" s="15"/>
    </row>
    <row r="285" spans="1:2">
      <c r="A285" s="15"/>
      <c r="B285" s="15"/>
    </row>
    <row r="286" spans="1:2">
      <c r="A286" s="15"/>
      <c r="B286" s="15"/>
    </row>
    <row r="287" spans="1:2">
      <c r="A287" s="15"/>
      <c r="B287" s="15"/>
    </row>
    <row r="288" spans="1:2">
      <c r="A288" s="15"/>
      <c r="B288" s="15"/>
    </row>
    <row r="289" spans="1:2">
      <c r="A289" s="15"/>
      <c r="B289" s="15"/>
    </row>
    <row r="290" spans="1:2">
      <c r="A290" s="15"/>
      <c r="B290" s="15"/>
    </row>
    <row r="291" spans="1:2">
      <c r="A291" s="15"/>
      <c r="B291" s="15"/>
    </row>
    <row r="292" spans="1:2">
      <c r="A292" s="15"/>
      <c r="B292" s="15"/>
    </row>
    <row r="293" spans="1:2">
      <c r="A293" s="15"/>
      <c r="B293" s="15"/>
    </row>
    <row r="294" spans="1:2">
      <c r="A294" s="15"/>
      <c r="B294" s="15"/>
    </row>
    <row r="295" spans="1:2">
      <c r="A295" s="15"/>
      <c r="B295" s="15"/>
    </row>
    <row r="296" spans="1:2">
      <c r="A296" s="15"/>
      <c r="B296" s="15"/>
    </row>
    <row r="297" spans="1:2">
      <c r="A297" s="15"/>
      <c r="B297" s="15"/>
    </row>
    <row r="298" spans="1:2">
      <c r="A298" s="15"/>
      <c r="B298" s="15"/>
    </row>
    <row r="299" spans="1:2">
      <c r="A299" s="15"/>
      <c r="B299" s="15"/>
    </row>
    <row r="300" spans="1:2">
      <c r="A300" s="15"/>
      <c r="B300" s="15"/>
    </row>
    <row r="301" spans="1:2">
      <c r="A301" s="15"/>
      <c r="B301" s="15"/>
    </row>
    <row r="302" spans="1:2">
      <c r="A302" s="15"/>
      <c r="B302" s="15"/>
    </row>
    <row r="303" spans="1:2">
      <c r="A303" s="15"/>
      <c r="B303" s="15"/>
    </row>
    <row r="304" spans="1:2">
      <c r="A304" s="15"/>
      <c r="B304" s="15"/>
    </row>
    <row r="305" spans="1:2">
      <c r="A305" s="15"/>
      <c r="B305" s="15"/>
    </row>
    <row r="306" spans="1:2">
      <c r="A306" s="15"/>
      <c r="B306" s="15"/>
    </row>
    <row r="307" spans="1:2">
      <c r="A307" s="15"/>
      <c r="B307" s="15"/>
    </row>
    <row r="308" spans="1:2">
      <c r="A308" s="15"/>
      <c r="B308" s="15"/>
    </row>
    <row r="309" spans="1:2">
      <c r="A309" s="15"/>
      <c r="B309" s="15"/>
    </row>
    <row r="310" spans="1:2">
      <c r="A310" s="15"/>
      <c r="B310" s="15"/>
    </row>
    <row r="311" spans="1:2">
      <c r="A311" s="15"/>
      <c r="B311" s="15"/>
    </row>
    <row r="312" spans="1:2">
      <c r="A312" s="15"/>
      <c r="B312" s="15"/>
    </row>
    <row r="313" spans="1:2">
      <c r="A313" s="15"/>
      <c r="B313" s="15"/>
    </row>
    <row r="314" spans="1:2">
      <c r="A314" s="15"/>
      <c r="B314" s="15"/>
    </row>
    <row r="315" spans="1:2">
      <c r="A315" s="15"/>
      <c r="B315" s="15"/>
    </row>
    <row r="316" spans="1:2">
      <c r="A316" s="15"/>
      <c r="B316" s="15"/>
    </row>
    <row r="317" spans="1:2">
      <c r="A317" s="15"/>
      <c r="B317" s="15"/>
    </row>
    <row r="318" spans="1:2">
      <c r="A318" s="15"/>
      <c r="B318" s="15"/>
    </row>
    <row r="319" spans="1:2">
      <c r="A319" s="15"/>
      <c r="B319" s="15"/>
    </row>
    <row r="320" spans="1:2">
      <c r="A320" s="15"/>
      <c r="B320" s="15"/>
    </row>
    <row r="321" spans="1:2">
      <c r="A321" s="15"/>
      <c r="B321" s="15"/>
    </row>
    <row r="322" spans="1:2">
      <c r="A322" s="15"/>
      <c r="B322" s="15"/>
    </row>
    <row r="323" spans="1:2">
      <c r="A323" s="15"/>
      <c r="B323" s="15"/>
    </row>
    <row r="324" spans="1:2">
      <c r="A324" s="15"/>
      <c r="B324" s="15"/>
    </row>
    <row r="325" spans="1:2">
      <c r="A325" s="15"/>
      <c r="B325" s="15"/>
    </row>
    <row r="326" spans="1:2">
      <c r="A326" s="15"/>
      <c r="B326" s="15"/>
    </row>
    <row r="327" spans="1:2">
      <c r="A327" s="15"/>
      <c r="B327" s="15"/>
    </row>
    <row r="328" spans="1:2">
      <c r="A328" s="15"/>
      <c r="B328" s="15"/>
    </row>
    <row r="329" spans="1:2">
      <c r="A329" s="15"/>
      <c r="B329" s="15"/>
    </row>
    <row r="330" spans="1:2">
      <c r="A330" s="15"/>
      <c r="B330" s="15"/>
    </row>
    <row r="331" spans="1:2">
      <c r="A331" s="15"/>
      <c r="B331" s="15"/>
    </row>
    <row r="332" spans="1:2">
      <c r="A332" s="15"/>
      <c r="B332" s="15"/>
    </row>
    <row r="333" spans="1:2">
      <c r="A333" s="15"/>
      <c r="B333" s="15"/>
    </row>
    <row r="334" spans="1:2">
      <c r="A334" s="15"/>
      <c r="B334" s="15"/>
    </row>
    <row r="335" spans="1:2">
      <c r="A335" s="15"/>
      <c r="B335" s="15"/>
    </row>
    <row r="336" spans="1:2">
      <c r="A336" s="15"/>
      <c r="B336" s="15"/>
    </row>
    <row r="337" spans="1:2">
      <c r="A337" s="15"/>
      <c r="B337" s="15"/>
    </row>
    <row r="338" spans="1:2">
      <c r="A338" s="15"/>
      <c r="B338" s="15"/>
    </row>
    <row r="339" spans="1:2">
      <c r="A339" s="15"/>
      <c r="B339" s="15"/>
    </row>
    <row r="340" spans="1:2">
      <c r="A340" s="15"/>
      <c r="B340" s="15"/>
    </row>
    <row r="341" spans="1:2">
      <c r="A341" s="15"/>
      <c r="B341" s="15"/>
    </row>
    <row r="342" spans="1:2">
      <c r="A342" s="15"/>
      <c r="B342" s="15"/>
    </row>
    <row r="343" spans="1:2">
      <c r="A343" s="15"/>
      <c r="B343" s="15"/>
    </row>
    <row r="344" spans="1:2">
      <c r="A344" s="15"/>
      <c r="B344" s="15"/>
    </row>
    <row r="345" spans="1:2">
      <c r="A345" s="15"/>
      <c r="B345" s="15"/>
    </row>
    <row r="346" spans="1:2">
      <c r="A346" s="15"/>
      <c r="B346" s="15"/>
    </row>
    <row r="347" spans="1:2">
      <c r="A347" s="15"/>
      <c r="B347" s="15"/>
    </row>
    <row r="348" spans="1:2">
      <c r="A348" s="15"/>
      <c r="B348" s="15"/>
    </row>
    <row r="349" spans="1:2">
      <c r="A349" s="15"/>
      <c r="B349" s="15"/>
    </row>
    <row r="350" spans="1:2">
      <c r="A350" s="15"/>
      <c r="B350" s="15"/>
    </row>
    <row r="351" spans="1:2">
      <c r="A351" s="15"/>
      <c r="B351" s="15"/>
    </row>
    <row r="352" spans="1:2">
      <c r="A352" s="15"/>
      <c r="B352" s="15"/>
    </row>
    <row r="353" spans="1:2">
      <c r="A353" s="15"/>
      <c r="B353" s="15"/>
    </row>
    <row r="354" spans="1:2">
      <c r="A354" s="15"/>
      <c r="B354" s="15"/>
    </row>
    <row r="355" spans="1:2">
      <c r="A355" s="15"/>
      <c r="B355" s="15"/>
    </row>
    <row r="356" spans="1:2">
      <c r="A356" s="15"/>
      <c r="B356" s="15"/>
    </row>
    <row r="357" spans="1:2">
      <c r="A357" s="15"/>
      <c r="B357" s="15"/>
    </row>
    <row r="358" spans="1:2">
      <c r="A358" s="15"/>
      <c r="B358" s="15"/>
    </row>
    <row r="359" spans="1:2">
      <c r="A359" s="15"/>
      <c r="B359" s="15"/>
    </row>
    <row r="360" spans="1:2">
      <c r="A360" s="15"/>
      <c r="B360" s="15"/>
    </row>
    <row r="361" spans="1:2">
      <c r="A361" s="15"/>
      <c r="B361" s="15"/>
    </row>
    <row r="362" spans="1:2">
      <c r="A362" s="15"/>
      <c r="B362" s="15"/>
    </row>
    <row r="363" spans="1:2">
      <c r="A363" s="15"/>
      <c r="B363" s="15"/>
    </row>
    <row r="364" spans="1:2">
      <c r="A364" s="15"/>
      <c r="B364" s="15"/>
    </row>
    <row r="365" spans="1:2">
      <c r="A365" s="15"/>
      <c r="B365" s="15"/>
    </row>
    <row r="366" spans="1:2">
      <c r="A366" s="15"/>
      <c r="B366" s="15"/>
    </row>
    <row r="367" spans="1:2">
      <c r="A367" s="15"/>
      <c r="B367" s="15"/>
    </row>
    <row r="368" spans="1:2">
      <c r="A368" s="15"/>
      <c r="B368" s="15"/>
    </row>
    <row r="369" spans="1:2">
      <c r="A369" s="15"/>
      <c r="B369" s="15"/>
    </row>
    <row r="370" spans="1:2">
      <c r="A370" s="15"/>
      <c r="B370" s="15"/>
    </row>
    <row r="371" spans="1:2">
      <c r="A371" s="15"/>
      <c r="B371" s="15"/>
    </row>
    <row r="372" spans="1:2">
      <c r="A372" s="15"/>
      <c r="B372" s="15"/>
    </row>
    <row r="373" spans="1:2">
      <c r="A373" s="15"/>
      <c r="B373" s="15"/>
    </row>
    <row r="374" spans="1:2">
      <c r="A374" s="15"/>
      <c r="B374" s="15"/>
    </row>
    <row r="375" spans="1:2">
      <c r="A375" s="15"/>
      <c r="B375" s="15"/>
    </row>
    <row r="376" spans="1:2">
      <c r="A376" s="15"/>
      <c r="B376" s="15"/>
    </row>
    <row r="377" spans="1:2">
      <c r="A377" s="15"/>
      <c r="B377" s="15"/>
    </row>
    <row r="378" spans="1:2">
      <c r="A378" s="15"/>
      <c r="B378" s="15"/>
    </row>
    <row r="379" spans="1:2">
      <c r="A379" s="15"/>
      <c r="B379" s="15"/>
    </row>
    <row r="380" spans="1:2">
      <c r="A380" s="15"/>
      <c r="B380" s="15"/>
    </row>
    <row r="381" spans="1:2">
      <c r="A381" s="15"/>
      <c r="B381" s="15"/>
    </row>
    <row r="382" spans="1:2">
      <c r="A382" s="15"/>
      <c r="B382" s="15"/>
    </row>
    <row r="383" spans="1:2">
      <c r="A383" s="15"/>
      <c r="B383" s="15"/>
    </row>
    <row r="384" spans="1:2">
      <c r="A384" s="15"/>
      <c r="B384" s="15"/>
    </row>
    <row r="385" spans="1:2">
      <c r="A385" s="15"/>
      <c r="B385" s="15"/>
    </row>
    <row r="386" spans="1:2">
      <c r="A386" s="15"/>
      <c r="B386" s="15"/>
    </row>
    <row r="387" spans="1:2">
      <c r="A387" s="15"/>
      <c r="B387" s="15"/>
    </row>
    <row r="388" spans="1:2">
      <c r="A388" s="15"/>
      <c r="B388" s="15"/>
    </row>
    <row r="389" spans="1:2">
      <c r="A389" s="15"/>
      <c r="B389" s="15"/>
    </row>
    <row r="390" spans="1:2">
      <c r="A390" s="15"/>
      <c r="B390" s="15"/>
    </row>
    <row r="391" spans="1:2">
      <c r="A391" s="15"/>
      <c r="B391" s="15"/>
    </row>
    <row r="392" spans="1:2">
      <c r="A392" s="15"/>
      <c r="B392" s="15"/>
    </row>
    <row r="393" spans="1:2">
      <c r="A393" s="15"/>
      <c r="B393" s="15"/>
    </row>
    <row r="394" spans="1:2">
      <c r="A394" s="15"/>
      <c r="B394" s="15"/>
    </row>
    <row r="395" spans="1:2">
      <c r="A395" s="15"/>
      <c r="B395" s="15"/>
    </row>
    <row r="396" spans="1:2">
      <c r="A396" s="15"/>
      <c r="B396" s="15"/>
    </row>
    <row r="397" spans="1:2">
      <c r="A397" s="15"/>
      <c r="B397" s="15"/>
    </row>
    <row r="398" spans="1:2">
      <c r="A398" s="15"/>
      <c r="B398" s="15"/>
    </row>
    <row r="399" spans="1:2">
      <c r="A399" s="15"/>
      <c r="B399" s="15"/>
    </row>
    <row r="400" spans="1:2">
      <c r="A400" s="15"/>
      <c r="B400" s="15"/>
    </row>
    <row r="401" spans="1:2">
      <c r="A401" s="15"/>
      <c r="B401" s="15"/>
    </row>
    <row r="402" spans="1:2">
      <c r="A402" s="15"/>
      <c r="B402" s="15"/>
    </row>
    <row r="403" spans="1:2">
      <c r="A403" s="15"/>
      <c r="B403" s="15"/>
    </row>
    <row r="404" spans="1:2">
      <c r="A404" s="15"/>
      <c r="B404" s="15"/>
    </row>
    <row r="405" spans="1:2">
      <c r="A405" s="15"/>
      <c r="B405" s="15"/>
    </row>
    <row r="406" spans="1:2">
      <c r="A406" s="15"/>
      <c r="B406" s="15"/>
    </row>
    <row r="407" spans="1:2">
      <c r="A407" s="15"/>
      <c r="B407" s="15"/>
    </row>
    <row r="408" spans="1:2">
      <c r="A408" s="15"/>
      <c r="B408" s="15"/>
    </row>
    <row r="409" spans="1:2">
      <c r="A409" s="15"/>
      <c r="B409" s="15"/>
    </row>
    <row r="410" spans="1:2">
      <c r="A410" s="15"/>
      <c r="B410" s="15"/>
    </row>
    <row r="411" spans="1:2">
      <c r="A411" s="15"/>
      <c r="B411" s="15"/>
    </row>
    <row r="412" spans="1:2">
      <c r="A412" s="15"/>
      <c r="B412" s="15"/>
    </row>
    <row r="413" spans="1:2">
      <c r="A413" s="15"/>
      <c r="B413" s="15"/>
    </row>
    <row r="414" spans="1:2">
      <c r="A414" s="15"/>
      <c r="B414" s="15"/>
    </row>
    <row r="415" spans="1:2">
      <c r="A415" s="15"/>
      <c r="B415" s="15"/>
    </row>
    <row r="416" spans="1:2">
      <c r="A416" s="15"/>
      <c r="B416" s="15"/>
    </row>
    <row r="417" spans="1:2">
      <c r="A417" s="15"/>
      <c r="B417" s="15"/>
    </row>
    <row r="418" spans="1:2">
      <c r="A418" s="15"/>
      <c r="B418" s="15"/>
    </row>
    <row r="419" spans="1:2">
      <c r="A419" s="15"/>
      <c r="B419" s="15"/>
    </row>
    <row r="420" spans="1:2">
      <c r="A420" s="15"/>
      <c r="B420" s="15"/>
    </row>
    <row r="421" spans="1:2">
      <c r="A421" s="15"/>
      <c r="B421" s="15"/>
    </row>
    <row r="422" spans="1:2">
      <c r="A422" s="15"/>
      <c r="B422" s="15"/>
    </row>
    <row r="423" spans="1:2">
      <c r="A423" s="15"/>
      <c r="B423" s="15"/>
    </row>
    <row r="424" spans="1:2">
      <c r="A424" s="15"/>
      <c r="B424" s="15"/>
    </row>
    <row r="425" spans="1:2">
      <c r="A425" s="15"/>
      <c r="B425" s="15"/>
    </row>
    <row r="426" spans="1:2">
      <c r="A426" s="15"/>
      <c r="B426" s="15"/>
    </row>
    <row r="427" spans="1:2">
      <c r="A427" s="15"/>
      <c r="B427" s="15"/>
    </row>
    <row r="428" spans="1:2">
      <c r="A428" s="15"/>
      <c r="B428" s="15"/>
    </row>
    <row r="429" spans="1:2">
      <c r="A429" s="15"/>
      <c r="B429" s="15"/>
    </row>
    <row r="430" spans="1:2">
      <c r="A430" s="15"/>
      <c r="B430" s="15"/>
    </row>
    <row r="431" spans="1:2">
      <c r="A431" s="15"/>
      <c r="B431" s="15"/>
    </row>
    <row r="432" spans="1:2">
      <c r="A432" s="15"/>
      <c r="B432" s="15"/>
    </row>
    <row r="433" spans="1:2">
      <c r="A433" s="15"/>
      <c r="B433" s="15"/>
    </row>
    <row r="434" spans="1:2">
      <c r="A434" s="15"/>
      <c r="B434" s="15"/>
    </row>
    <row r="435" spans="1:2">
      <c r="A435" s="15"/>
      <c r="B435" s="15"/>
    </row>
    <row r="436" spans="1:2">
      <c r="A436" s="15"/>
      <c r="B436" s="15"/>
    </row>
    <row r="437" spans="1:2">
      <c r="A437" s="15"/>
      <c r="B437" s="15"/>
    </row>
    <row r="438" spans="1:2">
      <c r="A438" s="15"/>
      <c r="B438" s="15"/>
    </row>
    <row r="439" spans="1:2">
      <c r="A439" s="15"/>
      <c r="B439" s="15"/>
    </row>
    <row r="440" spans="1:2">
      <c r="A440" s="15"/>
      <c r="B440" s="15"/>
    </row>
    <row r="441" spans="1:2">
      <c r="A441" s="15"/>
      <c r="B441" s="15"/>
    </row>
    <row r="442" spans="1:2">
      <c r="A442" s="15"/>
      <c r="B442" s="15"/>
    </row>
    <row r="443" spans="1:2">
      <c r="A443" s="15"/>
      <c r="B443" s="15"/>
    </row>
    <row r="444" spans="1:2">
      <c r="A444" s="15"/>
      <c r="B444" s="15"/>
    </row>
    <row r="445" spans="1:2">
      <c r="A445" s="15"/>
      <c r="B445" s="15"/>
    </row>
    <row r="446" spans="1:2">
      <c r="A446" s="15"/>
      <c r="B446" s="15"/>
    </row>
    <row r="447" spans="1:2">
      <c r="A447" s="15"/>
      <c r="B447" s="15"/>
    </row>
    <row r="448" spans="1:2">
      <c r="A448" s="15"/>
      <c r="B448" s="15"/>
    </row>
    <row r="449" spans="1:2">
      <c r="A449" s="15"/>
      <c r="B449" s="15"/>
    </row>
    <row r="450" spans="1:2">
      <c r="A450" s="15"/>
      <c r="B450" s="15"/>
    </row>
    <row r="451" spans="1:2">
      <c r="A451" s="15"/>
      <c r="B451" s="15"/>
    </row>
    <row r="452" spans="1:2">
      <c r="A452" s="15"/>
      <c r="B452" s="15"/>
    </row>
    <row r="453" spans="1:2">
      <c r="A453" s="15"/>
      <c r="B453" s="15"/>
    </row>
    <row r="454" spans="1:2">
      <c r="A454" s="15"/>
      <c r="B454" s="15"/>
    </row>
    <row r="455" spans="1:2">
      <c r="A455" s="15"/>
      <c r="B455" s="15"/>
    </row>
    <row r="456" spans="1:2">
      <c r="A456" s="15"/>
      <c r="B456" s="15"/>
    </row>
    <row r="457" spans="1:2">
      <c r="A457" s="15"/>
      <c r="B457" s="15"/>
    </row>
    <row r="458" spans="1:2">
      <c r="A458" s="15"/>
      <c r="B458" s="15"/>
    </row>
    <row r="459" spans="1:2">
      <c r="A459" s="15"/>
      <c r="B459" s="15"/>
    </row>
    <row r="460" spans="1:2">
      <c r="A460" s="15"/>
      <c r="B460" s="15"/>
    </row>
    <row r="461" spans="1:2">
      <c r="A461" s="15"/>
      <c r="B461" s="15"/>
    </row>
    <row r="462" spans="1:2">
      <c r="A462" s="15"/>
      <c r="B462" s="15"/>
    </row>
    <row r="463" spans="1:2">
      <c r="A463" s="15"/>
      <c r="B463" s="15"/>
    </row>
    <row r="464" spans="1:2">
      <c r="A464" s="15"/>
      <c r="B464" s="15"/>
    </row>
    <row r="465" spans="1:2">
      <c r="A465" s="15"/>
      <c r="B465" s="15"/>
    </row>
    <row r="466" spans="1:2">
      <c r="A466" s="15"/>
      <c r="B466" s="15"/>
    </row>
    <row r="467" spans="1:2">
      <c r="A467" s="15"/>
      <c r="B467" s="15"/>
    </row>
    <row r="468" spans="1:2">
      <c r="A468" s="15"/>
      <c r="B468" s="15"/>
    </row>
    <row r="469" spans="1:2">
      <c r="A469" s="15"/>
      <c r="B469" s="15"/>
    </row>
    <row r="470" spans="1:2">
      <c r="A470" s="15"/>
      <c r="B470" s="15"/>
    </row>
    <row r="471" spans="1:2">
      <c r="A471" s="15"/>
      <c r="B471" s="15"/>
    </row>
    <row r="472" spans="1:2">
      <c r="A472" s="15"/>
      <c r="B472" s="15"/>
    </row>
    <row r="473" spans="1:2">
      <c r="A473" s="15"/>
      <c r="B473" s="15"/>
    </row>
    <row r="474" spans="1:2">
      <c r="A474" s="15"/>
      <c r="B474" s="15"/>
    </row>
    <row r="475" spans="1:2">
      <c r="A475" s="15"/>
      <c r="B475" s="15"/>
    </row>
    <row r="476" spans="1:2">
      <c r="A476" s="15"/>
      <c r="B476" s="15"/>
    </row>
    <row r="477" spans="1:2">
      <c r="A477" s="15"/>
      <c r="B477" s="15"/>
    </row>
    <row r="478" spans="1:2">
      <c r="A478" s="15"/>
      <c r="B478" s="15"/>
    </row>
    <row r="479" spans="1:2">
      <c r="A479" s="15"/>
      <c r="B479" s="15"/>
    </row>
    <row r="480" spans="1:2">
      <c r="A480" s="15"/>
      <c r="B480" s="15"/>
    </row>
    <row r="481" spans="1:2">
      <c r="A481" s="15"/>
      <c r="B481" s="15"/>
    </row>
    <row r="482" spans="1:2">
      <c r="A482" s="15"/>
      <c r="B482" s="15"/>
    </row>
    <row r="483" spans="1:2">
      <c r="A483" s="15"/>
      <c r="B483" s="15"/>
    </row>
    <row r="484" spans="1:2">
      <c r="A484" s="15"/>
      <c r="B484" s="15"/>
    </row>
    <row r="485" spans="1:2">
      <c r="A485" s="15"/>
      <c r="B485" s="15"/>
    </row>
    <row r="486" spans="1:2">
      <c r="A486" s="15"/>
      <c r="B486" s="15"/>
    </row>
    <row r="487" spans="1:2">
      <c r="A487" s="15"/>
      <c r="B487" s="15"/>
    </row>
    <row r="488" spans="1:2">
      <c r="A488" s="15"/>
      <c r="B488" s="15"/>
    </row>
    <row r="489" spans="1:2">
      <c r="A489" s="15"/>
      <c r="B489" s="15"/>
    </row>
    <row r="490" spans="1:2">
      <c r="A490" s="15"/>
      <c r="B490" s="15"/>
    </row>
    <row r="491" spans="1:2">
      <c r="A491" s="15"/>
      <c r="B491" s="15"/>
    </row>
    <row r="492" spans="1:2">
      <c r="A492" s="15"/>
      <c r="B492" s="15"/>
    </row>
    <row r="493" spans="1:2">
      <c r="A493" s="15"/>
      <c r="B493" s="15"/>
    </row>
    <row r="494" spans="1:2">
      <c r="A494" s="15"/>
      <c r="B494" s="15"/>
    </row>
    <row r="495" spans="1:2">
      <c r="A495" s="15"/>
      <c r="B495" s="15"/>
    </row>
    <row r="496" spans="1:2">
      <c r="A496" s="15"/>
      <c r="B496" s="15"/>
    </row>
    <row r="497" spans="1:2">
      <c r="A497" s="15"/>
      <c r="B497" s="15"/>
    </row>
    <row r="498" spans="1:2">
      <c r="A498" s="15"/>
      <c r="B498" s="15"/>
    </row>
    <row r="499" spans="1:2">
      <c r="A499" s="15"/>
      <c r="B499" s="15"/>
    </row>
    <row r="500" spans="1:2">
      <c r="A500" s="15"/>
      <c r="B500" s="15"/>
    </row>
    <row r="501" spans="1:2">
      <c r="A501" s="15"/>
      <c r="B501" s="15"/>
    </row>
    <row r="502" spans="1:2">
      <c r="A502" s="15"/>
      <c r="B502" s="15"/>
    </row>
    <row r="503" spans="1:2">
      <c r="A503" s="15"/>
      <c r="B503" s="15"/>
    </row>
    <row r="504" spans="1:2">
      <c r="A504" s="15"/>
      <c r="B504" s="15"/>
    </row>
    <row r="505" spans="1:2">
      <c r="A505" s="15"/>
      <c r="B505" s="15"/>
    </row>
    <row r="506" spans="1:2">
      <c r="A506" s="15"/>
      <c r="B506" s="15"/>
    </row>
    <row r="507" spans="1:2">
      <c r="A507" s="15"/>
      <c r="B507" s="15"/>
    </row>
    <row r="508" spans="1:2">
      <c r="A508" s="15"/>
      <c r="B508" s="15"/>
    </row>
    <row r="509" spans="1:2">
      <c r="A509" s="15"/>
      <c r="B509" s="15"/>
    </row>
    <row r="510" spans="1:2">
      <c r="A510" s="15"/>
      <c r="B510" s="15"/>
    </row>
    <row r="511" spans="1:2">
      <c r="A511" s="15"/>
      <c r="B511" s="15"/>
    </row>
    <row r="512" spans="1:2">
      <c r="A512" s="15"/>
      <c r="B512" s="15"/>
    </row>
    <row r="513" spans="1:2">
      <c r="A513" s="15"/>
      <c r="B513" s="15"/>
    </row>
    <row r="514" spans="1:2">
      <c r="A514" s="15"/>
      <c r="B514" s="15"/>
    </row>
    <row r="515" spans="1:2">
      <c r="A515" s="15"/>
      <c r="B515" s="15"/>
    </row>
    <row r="516" spans="1:2">
      <c r="A516" s="15"/>
      <c r="B516" s="15"/>
    </row>
    <row r="517" spans="1:2">
      <c r="A517" s="15"/>
      <c r="B517" s="15"/>
    </row>
    <row r="518" spans="1:2">
      <c r="A518" s="15"/>
      <c r="B518" s="15"/>
    </row>
    <row r="519" spans="1:2">
      <c r="A519" s="15"/>
      <c r="B519" s="15"/>
    </row>
    <row r="520" spans="1:2">
      <c r="A520" s="15"/>
      <c r="B520" s="15"/>
    </row>
    <row r="521" spans="1:2">
      <c r="A521" s="15"/>
      <c r="B521" s="15"/>
    </row>
    <row r="522" spans="1:2">
      <c r="A522" s="15"/>
      <c r="B522" s="15"/>
    </row>
    <row r="523" spans="1:2">
      <c r="A523" s="15"/>
      <c r="B523" s="15"/>
    </row>
    <row r="524" spans="1:2">
      <c r="A524" s="15"/>
      <c r="B524" s="15"/>
    </row>
    <row r="525" spans="1:2">
      <c r="A525" s="15"/>
      <c r="B525" s="15"/>
    </row>
    <row r="526" spans="1:2">
      <c r="A526" s="15"/>
      <c r="B526" s="15"/>
    </row>
    <row r="527" spans="1:2">
      <c r="A527" s="15"/>
      <c r="B527" s="15"/>
    </row>
    <row r="528" spans="1:2">
      <c r="A528" s="15"/>
      <c r="B528" s="15"/>
    </row>
    <row r="529" spans="1:2">
      <c r="A529" s="15"/>
      <c r="B529" s="15"/>
    </row>
    <row r="530" spans="1:2">
      <c r="A530" s="15"/>
      <c r="B530" s="15"/>
    </row>
    <row r="531" spans="1:2">
      <c r="A531" s="15"/>
      <c r="B531" s="15"/>
    </row>
    <row r="532" spans="1:2">
      <c r="A532" s="15"/>
      <c r="B532" s="15"/>
    </row>
    <row r="533" spans="1:2">
      <c r="A533" s="15"/>
      <c r="B533" s="15"/>
    </row>
    <row r="534" spans="1:2">
      <c r="A534" s="15"/>
      <c r="B534" s="15"/>
    </row>
    <row r="535" spans="1:2">
      <c r="A535" s="15"/>
      <c r="B535" s="15"/>
    </row>
    <row r="536" spans="1:2">
      <c r="A536" s="15"/>
      <c r="B536" s="15"/>
    </row>
    <row r="537" spans="1:2">
      <c r="A537" s="15"/>
      <c r="B537" s="15"/>
    </row>
    <row r="538" spans="1:2">
      <c r="A538" s="15"/>
      <c r="B538" s="15"/>
    </row>
    <row r="539" spans="1:2">
      <c r="A539" s="15"/>
      <c r="B539" s="15"/>
    </row>
    <row r="540" spans="1:2">
      <c r="A540" s="15"/>
      <c r="B540" s="15"/>
    </row>
    <row r="541" spans="1:2">
      <c r="A541" s="15"/>
      <c r="B541" s="15"/>
    </row>
    <row r="542" spans="1:2">
      <c r="A542" s="15"/>
      <c r="B542" s="15"/>
    </row>
    <row r="543" spans="1:2">
      <c r="A543" s="15"/>
      <c r="B543" s="15"/>
    </row>
    <row r="544" spans="1:2">
      <c r="A544" s="15"/>
      <c r="B544" s="15"/>
    </row>
    <row r="545" spans="1:2">
      <c r="A545" s="15"/>
      <c r="B545" s="15"/>
    </row>
    <row r="546" spans="1:2">
      <c r="A546" s="15"/>
      <c r="B546" s="15"/>
    </row>
    <row r="547" spans="1:2">
      <c r="A547" s="15"/>
      <c r="B547" s="15"/>
    </row>
    <row r="548" spans="1:2">
      <c r="A548" s="15"/>
      <c r="B548" s="15"/>
    </row>
    <row r="549" spans="1:2">
      <c r="A549" s="15"/>
      <c r="B549" s="15"/>
    </row>
    <row r="550" spans="1:2">
      <c r="A550" s="15"/>
      <c r="B550" s="15"/>
    </row>
    <row r="551" spans="1:2">
      <c r="A551" s="15"/>
      <c r="B551" s="15"/>
    </row>
    <row r="552" spans="1:2">
      <c r="A552" s="15"/>
      <c r="B552" s="15"/>
    </row>
    <row r="553" spans="1:2">
      <c r="A553" s="15"/>
      <c r="B553" s="15"/>
    </row>
    <row r="554" spans="1:2">
      <c r="A554" s="15"/>
      <c r="B554" s="15"/>
    </row>
    <row r="555" spans="1:2">
      <c r="A555" s="15"/>
      <c r="B555" s="15"/>
    </row>
    <row r="556" spans="1:2">
      <c r="A556" s="15"/>
      <c r="B556" s="15"/>
    </row>
    <row r="557" spans="1:2">
      <c r="A557" s="15"/>
      <c r="B557" s="15"/>
    </row>
    <row r="558" spans="1:2">
      <c r="A558" s="15"/>
      <c r="B558" s="15"/>
    </row>
    <row r="559" spans="1:2">
      <c r="A559" s="15"/>
      <c r="B559" s="15"/>
    </row>
    <row r="560" spans="1:2">
      <c r="A560" s="15"/>
      <c r="B560" s="15"/>
    </row>
    <row r="561" spans="1:2">
      <c r="A561" s="15"/>
      <c r="B561" s="15"/>
    </row>
    <row r="562" spans="1:2">
      <c r="A562" s="15"/>
      <c r="B562" s="15"/>
    </row>
    <row r="563" spans="1:2">
      <c r="A563" s="15"/>
      <c r="B563" s="15"/>
    </row>
    <row r="564" spans="1:2">
      <c r="A564" s="15"/>
      <c r="B564" s="15"/>
    </row>
    <row r="565" spans="1:2">
      <c r="A565" s="15"/>
      <c r="B565" s="15"/>
    </row>
    <row r="566" spans="1:2">
      <c r="A566" s="15"/>
      <c r="B566" s="15"/>
    </row>
    <row r="567" spans="1:2">
      <c r="A567" s="15"/>
      <c r="B567" s="15"/>
    </row>
    <row r="568" spans="1:2">
      <c r="A568" s="15"/>
      <c r="B568" s="15"/>
    </row>
    <row r="569" spans="1:2">
      <c r="A569" s="15"/>
      <c r="B569" s="15"/>
    </row>
    <row r="570" spans="1:2">
      <c r="A570" s="15"/>
      <c r="B570" s="15"/>
    </row>
    <row r="571" spans="1:2">
      <c r="A571" s="15"/>
      <c r="B571" s="15"/>
    </row>
    <row r="572" spans="1:2">
      <c r="A572" s="15"/>
      <c r="B572" s="15"/>
    </row>
    <row r="573" spans="1:2">
      <c r="A573" s="15"/>
      <c r="B573" s="15"/>
    </row>
    <row r="574" spans="1:2">
      <c r="A574" s="15"/>
      <c r="B574" s="15"/>
    </row>
    <row r="575" spans="1:2">
      <c r="A575" s="15"/>
      <c r="B575" s="15"/>
    </row>
    <row r="576" spans="1:2">
      <c r="A576" s="15"/>
      <c r="B576" s="15"/>
    </row>
    <row r="577" spans="1:2">
      <c r="A577" s="15"/>
      <c r="B577" s="15"/>
    </row>
    <row r="578" spans="1:2">
      <c r="A578" s="15"/>
      <c r="B578" s="15"/>
    </row>
    <row r="579" spans="1:2">
      <c r="A579" s="15"/>
      <c r="B579" s="15"/>
    </row>
    <row r="580" spans="1:2">
      <c r="A580" s="15"/>
      <c r="B580" s="15"/>
    </row>
    <row r="581" spans="1:2">
      <c r="A581" s="15"/>
      <c r="B581" s="15"/>
    </row>
    <row r="582" spans="1:2">
      <c r="A582" s="15"/>
      <c r="B582" s="15"/>
    </row>
    <row r="583" spans="1:2">
      <c r="A583" s="15"/>
      <c r="B583" s="15"/>
    </row>
    <row r="584" spans="1:2">
      <c r="A584" s="15"/>
      <c r="B584" s="15"/>
    </row>
    <row r="585" spans="1:2">
      <c r="A585" s="15"/>
      <c r="B585" s="15"/>
    </row>
    <row r="586" spans="1:2">
      <c r="A586" s="15"/>
      <c r="B586" s="15"/>
    </row>
    <row r="587" spans="1:2">
      <c r="A587" s="15"/>
      <c r="B587" s="15"/>
    </row>
    <row r="588" spans="1:2">
      <c r="A588" s="15"/>
      <c r="B588" s="15"/>
    </row>
    <row r="589" spans="1:2">
      <c r="A589" s="15"/>
      <c r="B589" s="15"/>
    </row>
    <row r="590" spans="1:2">
      <c r="A590" s="15"/>
      <c r="B590" s="15"/>
    </row>
    <row r="591" spans="1:2">
      <c r="A591" s="15"/>
      <c r="B591" s="15"/>
    </row>
    <row r="592" spans="1:2">
      <c r="A592" s="15"/>
      <c r="B592" s="15"/>
    </row>
    <row r="593" spans="1:2">
      <c r="A593" s="15"/>
      <c r="B593" s="15"/>
    </row>
    <row r="594" spans="1:2">
      <c r="A594" s="15"/>
      <c r="B594" s="15"/>
    </row>
    <row r="595" spans="1:2">
      <c r="A595" s="15"/>
      <c r="B595" s="15"/>
    </row>
    <row r="596" spans="1:2">
      <c r="A596" s="15"/>
      <c r="B596" s="15"/>
    </row>
    <row r="597" spans="1:2">
      <c r="A597" s="15"/>
      <c r="B597" s="15"/>
    </row>
    <row r="598" spans="1:2">
      <c r="A598" s="15"/>
      <c r="B598" s="15"/>
    </row>
    <row r="599" spans="1:2">
      <c r="A599" s="15"/>
      <c r="B599" s="15"/>
    </row>
    <row r="600" spans="1:2">
      <c r="A600" s="15"/>
      <c r="B600" s="15"/>
    </row>
    <row r="601" spans="1:2">
      <c r="A601" s="15"/>
      <c r="B601" s="15"/>
    </row>
    <row r="602" spans="1:2">
      <c r="A602" s="15"/>
      <c r="B602" s="15"/>
    </row>
    <row r="603" spans="1:2">
      <c r="A603" s="15"/>
      <c r="B603" s="15"/>
    </row>
    <row r="604" spans="1:2">
      <c r="A604" s="15"/>
      <c r="B604" s="15"/>
    </row>
    <row r="605" spans="1:2">
      <c r="A605" s="15"/>
      <c r="B605" s="15"/>
    </row>
    <row r="606" spans="1:2">
      <c r="A606" s="15"/>
      <c r="B606" s="15"/>
    </row>
    <row r="607" spans="1:2">
      <c r="A607" s="15"/>
      <c r="B607" s="15"/>
    </row>
    <row r="608" spans="1:2">
      <c r="A608" s="15"/>
      <c r="B608" s="15"/>
    </row>
    <row r="609" spans="1:2">
      <c r="A609" s="15"/>
      <c r="B609" s="15"/>
    </row>
    <row r="610" spans="1:2">
      <c r="A610" s="15"/>
      <c r="B610" s="15"/>
    </row>
    <row r="611" spans="1:2">
      <c r="A611" s="15"/>
      <c r="B611" s="15"/>
    </row>
    <row r="612" spans="1:2">
      <c r="A612" s="15"/>
      <c r="B612" s="15"/>
    </row>
    <row r="613" spans="1:2">
      <c r="A613" s="15"/>
      <c r="B613" s="15"/>
    </row>
    <row r="614" spans="1:2">
      <c r="A614" s="15"/>
      <c r="B614" s="15"/>
    </row>
    <row r="615" spans="1:2">
      <c r="A615" s="15"/>
      <c r="B615" s="15"/>
    </row>
    <row r="616" spans="1:2">
      <c r="A616" s="15"/>
      <c r="B616" s="15"/>
    </row>
    <row r="617" spans="1:2">
      <c r="A617" s="15"/>
      <c r="B617" s="15"/>
    </row>
    <row r="618" spans="1:2">
      <c r="A618" s="15"/>
      <c r="B618" s="15"/>
    </row>
    <row r="619" spans="1:2">
      <c r="A619" s="15"/>
      <c r="B619" s="15"/>
    </row>
    <row r="620" spans="1:2">
      <c r="A620" s="15"/>
      <c r="B620" s="15"/>
    </row>
    <row r="621" spans="1:2">
      <c r="A621" s="15"/>
      <c r="B621" s="15"/>
    </row>
    <row r="622" spans="1:2">
      <c r="A622" s="15"/>
      <c r="B622" s="15"/>
    </row>
    <row r="623" spans="1:2">
      <c r="A623" s="15"/>
      <c r="B623" s="15"/>
    </row>
    <row r="624" spans="1:2">
      <c r="A624" s="15"/>
      <c r="B624" s="15"/>
    </row>
    <row r="625" spans="1:2">
      <c r="A625" s="15"/>
      <c r="B625" s="15"/>
    </row>
    <row r="626" spans="1:2">
      <c r="A626" s="15"/>
      <c r="B626" s="15"/>
    </row>
    <row r="627" spans="1:2">
      <c r="A627" s="15"/>
      <c r="B627" s="15"/>
    </row>
    <row r="628" spans="1:2">
      <c r="A628" s="15"/>
      <c r="B628" s="15"/>
    </row>
    <row r="629" spans="1:2">
      <c r="A629" s="15"/>
      <c r="B629" s="15"/>
    </row>
    <row r="630" spans="1:2">
      <c r="A630" s="15"/>
      <c r="B630" s="15"/>
    </row>
    <row r="631" spans="1:2">
      <c r="A631" s="15"/>
      <c r="B631" s="15"/>
    </row>
    <row r="632" spans="1:2">
      <c r="A632" s="15"/>
      <c r="B632" s="15"/>
    </row>
    <row r="633" spans="1:2">
      <c r="A633" s="15"/>
      <c r="B633" s="15"/>
    </row>
    <row r="634" spans="1:2">
      <c r="A634" s="15"/>
      <c r="B634" s="15"/>
    </row>
    <row r="635" spans="1:2">
      <c r="A635" s="15"/>
      <c r="B635" s="15"/>
    </row>
    <row r="636" spans="1:2">
      <c r="A636" s="15"/>
      <c r="B636" s="15"/>
    </row>
    <row r="637" spans="1:2">
      <c r="A637" s="15"/>
      <c r="B637" s="15"/>
    </row>
    <row r="638" spans="1:2">
      <c r="A638" s="15"/>
      <c r="B638" s="15"/>
    </row>
    <row r="639" spans="1:2">
      <c r="A639" s="15"/>
      <c r="B639" s="15"/>
    </row>
    <row r="640" spans="1:2">
      <c r="A640" s="15"/>
      <c r="B640" s="15"/>
    </row>
    <row r="641" spans="1:2">
      <c r="A641" s="15"/>
      <c r="B641" s="15"/>
    </row>
    <row r="642" spans="1:2">
      <c r="A642" s="15"/>
      <c r="B642" s="15"/>
    </row>
    <row r="643" spans="1:2">
      <c r="A643" s="15"/>
      <c r="B643" s="15"/>
    </row>
    <row r="644" spans="1:2">
      <c r="A644" s="15"/>
      <c r="B644" s="15"/>
    </row>
    <row r="645" spans="1:2">
      <c r="A645" s="15"/>
      <c r="B645" s="15"/>
    </row>
    <row r="646" spans="1:2">
      <c r="A646" s="15"/>
      <c r="B646" s="15"/>
    </row>
    <row r="647" spans="1:2">
      <c r="A647" s="15"/>
      <c r="B647" s="15"/>
    </row>
    <row r="648" spans="1:2">
      <c r="A648" s="15"/>
      <c r="B648" s="15"/>
    </row>
    <row r="649" spans="1:2">
      <c r="A649" s="15"/>
      <c r="B649" s="15"/>
    </row>
    <row r="650" spans="1:2">
      <c r="A650" s="15"/>
      <c r="B650" s="15"/>
    </row>
    <row r="651" spans="1:2">
      <c r="A651" s="15"/>
      <c r="B651" s="15"/>
    </row>
    <row r="652" spans="1:2">
      <c r="A652" s="15"/>
      <c r="B652" s="15"/>
    </row>
    <row r="653" spans="1:2">
      <c r="A653" s="15"/>
      <c r="B653" s="15"/>
    </row>
    <row r="654" spans="1:2">
      <c r="A654" s="15"/>
      <c r="B654" s="15"/>
    </row>
    <row r="655" spans="1:2">
      <c r="A655" s="15"/>
      <c r="B655" s="15"/>
    </row>
    <row r="656" spans="1:2">
      <c r="A656" s="15"/>
      <c r="B656" s="15"/>
    </row>
    <row r="657" spans="1:2">
      <c r="A657" s="15"/>
      <c r="B657" s="15"/>
    </row>
    <row r="658" spans="1:2">
      <c r="A658" s="15"/>
      <c r="B658" s="15"/>
    </row>
    <row r="659" spans="1:2">
      <c r="A659" s="15"/>
      <c r="B659" s="15"/>
    </row>
    <row r="660" spans="1:2">
      <c r="A660" s="15"/>
      <c r="B660" s="15"/>
    </row>
    <row r="661" spans="1:2">
      <c r="A661" s="15"/>
      <c r="B661" s="15"/>
    </row>
    <row r="662" spans="1:2">
      <c r="A662" s="15"/>
      <c r="B662" s="15"/>
    </row>
    <row r="663" spans="1:2">
      <c r="A663" s="15"/>
      <c r="B663" s="15"/>
    </row>
    <row r="664" spans="1:2">
      <c r="A664" s="15"/>
      <c r="B664" s="15"/>
    </row>
    <row r="665" spans="1:2">
      <c r="A665" s="15"/>
      <c r="B665" s="15"/>
    </row>
    <row r="666" spans="1:2">
      <c r="A666" s="15"/>
      <c r="B666" s="15"/>
    </row>
    <row r="667" spans="1:2">
      <c r="A667" s="15"/>
      <c r="B667" s="15"/>
    </row>
    <row r="668" spans="1:2">
      <c r="A668" s="15"/>
      <c r="B668" s="15"/>
    </row>
    <row r="669" spans="1:2">
      <c r="A669" s="15"/>
      <c r="B669" s="15"/>
    </row>
    <row r="670" spans="1:2">
      <c r="A670" s="15"/>
      <c r="B670" s="15"/>
    </row>
    <row r="671" spans="1:2">
      <c r="A671" s="15"/>
      <c r="B671" s="15"/>
    </row>
    <row r="672" spans="1:2">
      <c r="A672" s="15"/>
      <c r="B672" s="15"/>
    </row>
    <row r="673" spans="1:2">
      <c r="A673" s="15"/>
      <c r="B673" s="15"/>
    </row>
    <row r="674" spans="1:2">
      <c r="A674" s="15"/>
      <c r="B674" s="15"/>
    </row>
    <row r="675" spans="1:2">
      <c r="A675" s="15"/>
      <c r="B675" s="15"/>
    </row>
    <row r="676" spans="1:2">
      <c r="A676" s="15"/>
      <c r="B676" s="15"/>
    </row>
    <row r="677" spans="1:2">
      <c r="A677" s="15"/>
      <c r="B677" s="15"/>
    </row>
    <row r="678" spans="1:2">
      <c r="A678" s="15"/>
      <c r="B678" s="15"/>
    </row>
    <row r="679" spans="1:2">
      <c r="A679" s="15"/>
      <c r="B679" s="15"/>
    </row>
    <row r="680" spans="1:2">
      <c r="A680" s="15"/>
      <c r="B680" s="15"/>
    </row>
    <row r="681" spans="1:2">
      <c r="A681" s="15"/>
      <c r="B681" s="15"/>
    </row>
    <row r="682" spans="1:2">
      <c r="A682" s="15"/>
      <c r="B682" s="15"/>
    </row>
    <row r="683" spans="1:2">
      <c r="A683" s="15"/>
      <c r="B683" s="15"/>
    </row>
    <row r="684" spans="1:2">
      <c r="A684" s="15"/>
      <c r="B684" s="15"/>
    </row>
    <row r="685" spans="1:2">
      <c r="A685" s="15"/>
      <c r="B685" s="15"/>
    </row>
    <row r="686" spans="1:2">
      <c r="A686" s="15"/>
      <c r="B686" s="15"/>
    </row>
    <row r="687" spans="1:2">
      <c r="A687" s="15"/>
      <c r="B687" s="15"/>
    </row>
    <row r="688" spans="1:2">
      <c r="A688" s="15"/>
      <c r="B688" s="15"/>
    </row>
    <row r="689" spans="1:2">
      <c r="A689" s="15"/>
      <c r="B689" s="15"/>
    </row>
    <row r="690" spans="1:2">
      <c r="A690" s="15"/>
      <c r="B690" s="15"/>
    </row>
    <row r="691" spans="1:2">
      <c r="A691" s="15"/>
      <c r="B691" s="15"/>
    </row>
    <row r="692" spans="1:2">
      <c r="A692" s="15"/>
      <c r="B692" s="15"/>
    </row>
    <row r="693" spans="1:2">
      <c r="A693" s="15"/>
      <c r="B693" s="15"/>
    </row>
    <row r="694" spans="1:2">
      <c r="A694" s="15"/>
      <c r="B694" s="15"/>
    </row>
    <row r="695" spans="1:2">
      <c r="A695" s="15"/>
      <c r="B695" s="15"/>
    </row>
    <row r="696" spans="1:2">
      <c r="A696" s="15"/>
      <c r="B696" s="15"/>
    </row>
    <row r="697" spans="1:2">
      <c r="A697" s="15"/>
      <c r="B697" s="15"/>
    </row>
    <row r="698" spans="1:2">
      <c r="A698" s="15"/>
      <c r="B698" s="15"/>
    </row>
    <row r="699" spans="1:2">
      <c r="A699" s="15"/>
      <c r="B699" s="15"/>
    </row>
    <row r="700" spans="1:2">
      <c r="A700" s="15"/>
      <c r="B700" s="15"/>
    </row>
    <row r="701" spans="1:2">
      <c r="A701" s="15"/>
      <c r="B701" s="15"/>
    </row>
    <row r="702" spans="1:2">
      <c r="A702" s="15"/>
      <c r="B702" s="15"/>
    </row>
    <row r="703" spans="1:2">
      <c r="A703" s="15"/>
      <c r="B703" s="15"/>
    </row>
    <row r="704" spans="1:2">
      <c r="A704" s="15"/>
      <c r="B704" s="15"/>
    </row>
    <row r="705" spans="1:2">
      <c r="A705" s="15"/>
      <c r="B705" s="15"/>
    </row>
    <row r="706" spans="1:2">
      <c r="A706" s="15"/>
      <c r="B706" s="15"/>
    </row>
    <row r="707" spans="1:2">
      <c r="A707" s="15"/>
      <c r="B707" s="15"/>
    </row>
    <row r="708" spans="1:2">
      <c r="A708" s="15"/>
      <c r="B708" s="15"/>
    </row>
    <row r="709" spans="1:2">
      <c r="A709" s="15"/>
      <c r="B709" s="15"/>
    </row>
    <row r="710" spans="1:2">
      <c r="A710" s="15"/>
      <c r="B710" s="15"/>
    </row>
    <row r="711" spans="1:2">
      <c r="A711" s="15"/>
      <c r="B711" s="15"/>
    </row>
    <row r="712" spans="1:2">
      <c r="A712" s="15"/>
      <c r="B712" s="15"/>
    </row>
    <row r="713" spans="1:2">
      <c r="A713" s="15"/>
      <c r="B713" s="15"/>
    </row>
    <row r="714" spans="1:2">
      <c r="A714" s="15"/>
      <c r="B714" s="15"/>
    </row>
    <row r="715" spans="1:2">
      <c r="A715" s="15"/>
      <c r="B715" s="15"/>
    </row>
    <row r="716" spans="1:2">
      <c r="A716" s="15"/>
      <c r="B716" s="15"/>
    </row>
    <row r="717" spans="1:2">
      <c r="A717" s="15"/>
      <c r="B717" s="15"/>
    </row>
    <row r="718" spans="1:2">
      <c r="A718" s="15"/>
      <c r="B718" s="15"/>
    </row>
    <row r="719" spans="1:2">
      <c r="A719" s="15"/>
      <c r="B719" s="15"/>
    </row>
    <row r="720" spans="1:2">
      <c r="A720" s="15"/>
      <c r="B720" s="15"/>
    </row>
    <row r="721" spans="1:2">
      <c r="A721" s="15"/>
      <c r="B721" s="15"/>
    </row>
    <row r="722" spans="1:2">
      <c r="A722" s="15"/>
      <c r="B722" s="15"/>
    </row>
    <row r="723" spans="1:2">
      <c r="A723" s="15"/>
      <c r="B723" s="15"/>
    </row>
    <row r="724" spans="1:2">
      <c r="A724" s="15"/>
      <c r="B724" s="15"/>
    </row>
    <row r="725" spans="1:2">
      <c r="A725" s="15"/>
      <c r="B725" s="15"/>
    </row>
    <row r="726" spans="1:2">
      <c r="A726" s="15"/>
      <c r="B726" s="15"/>
    </row>
    <row r="727" spans="1:2">
      <c r="A727" s="15"/>
      <c r="B727" s="15"/>
    </row>
    <row r="728" spans="1:2">
      <c r="A728" s="15"/>
      <c r="B728" s="15"/>
    </row>
    <row r="729" spans="1:2">
      <c r="A729" s="15"/>
      <c r="B729" s="15"/>
    </row>
    <row r="730" spans="1:2">
      <c r="A730" s="15"/>
      <c r="B730" s="15"/>
    </row>
    <row r="731" spans="1:2">
      <c r="A731" s="15"/>
      <c r="B731" s="15"/>
    </row>
    <row r="732" spans="1:2">
      <c r="A732" s="15"/>
      <c r="B732" s="15"/>
    </row>
    <row r="733" spans="1:2">
      <c r="A733" s="15"/>
      <c r="B733" s="15"/>
    </row>
    <row r="734" spans="1:2">
      <c r="A734" s="15"/>
      <c r="B734" s="15"/>
    </row>
    <row r="735" spans="1:2">
      <c r="A735" s="15"/>
      <c r="B735" s="15"/>
    </row>
    <row r="736" spans="1:2">
      <c r="A736" s="15"/>
      <c r="B736" s="15"/>
    </row>
    <row r="737" spans="1:2">
      <c r="A737" s="15"/>
      <c r="B737" s="15"/>
    </row>
    <row r="738" spans="1:2">
      <c r="A738" s="15"/>
      <c r="B738" s="15"/>
    </row>
    <row r="739" spans="1:2">
      <c r="A739" s="15"/>
      <c r="B739" s="15"/>
    </row>
    <row r="740" spans="1:2">
      <c r="A740" s="15"/>
      <c r="B740" s="15"/>
    </row>
    <row r="741" spans="1:2">
      <c r="A741" s="15"/>
      <c r="B741" s="15"/>
    </row>
    <row r="742" spans="1:2">
      <c r="A742" s="15"/>
      <c r="B742" s="15"/>
    </row>
    <row r="743" spans="1:2">
      <c r="A743" s="15"/>
      <c r="B743" s="15"/>
    </row>
    <row r="744" spans="1:2">
      <c r="A744" s="15"/>
      <c r="B744" s="15"/>
    </row>
    <row r="745" spans="1:2">
      <c r="A745" s="15"/>
      <c r="B745" s="15"/>
    </row>
    <row r="746" spans="1:2">
      <c r="A746" s="15"/>
      <c r="B746" s="15"/>
    </row>
    <row r="747" spans="1:2">
      <c r="A747" s="15"/>
      <c r="B747" s="15"/>
    </row>
    <row r="748" spans="1:2">
      <c r="A748" s="15"/>
      <c r="B748" s="15"/>
    </row>
    <row r="749" spans="1:2">
      <c r="A749" s="15"/>
      <c r="B749" s="15"/>
    </row>
    <row r="750" spans="1:2">
      <c r="A750" s="15"/>
      <c r="B750" s="15"/>
    </row>
    <row r="751" spans="1:2">
      <c r="A751" s="15"/>
      <c r="B751" s="15"/>
    </row>
    <row r="752" spans="1:2">
      <c r="A752" s="15"/>
      <c r="B752" s="15"/>
    </row>
    <row r="753" spans="1:2">
      <c r="A753" s="15"/>
      <c r="B753" s="15"/>
    </row>
    <row r="754" spans="1:2">
      <c r="A754" s="15"/>
      <c r="B754" s="15"/>
    </row>
    <row r="755" spans="1:2">
      <c r="A755" s="15"/>
      <c r="B755" s="15"/>
    </row>
    <row r="756" spans="1:2">
      <c r="A756" s="15"/>
      <c r="B756" s="15"/>
    </row>
    <row r="757" spans="1:2">
      <c r="A757" s="15"/>
      <c r="B757" s="15"/>
    </row>
    <row r="758" spans="1:2">
      <c r="A758" s="15"/>
      <c r="B758" s="15"/>
    </row>
    <row r="759" spans="1:2">
      <c r="A759" s="15"/>
      <c r="B759" s="15"/>
    </row>
    <row r="760" spans="1:2">
      <c r="A760" s="15"/>
      <c r="B760" s="15"/>
    </row>
    <row r="761" spans="1:2">
      <c r="A761" s="15"/>
      <c r="B761" s="15"/>
    </row>
    <row r="762" spans="1:2">
      <c r="A762" s="15"/>
      <c r="B762" s="15"/>
    </row>
    <row r="763" spans="1:2">
      <c r="A763" s="15"/>
      <c r="B763" s="15"/>
    </row>
    <row r="764" spans="1:2">
      <c r="A764" s="15"/>
      <c r="B764" s="15"/>
    </row>
    <row r="765" spans="1:2">
      <c r="A765" s="15"/>
      <c r="B765" s="15"/>
    </row>
    <row r="766" spans="1:2">
      <c r="A766" s="15"/>
      <c r="B766" s="15"/>
    </row>
    <row r="767" spans="1:2">
      <c r="A767" s="15"/>
      <c r="B767" s="15"/>
    </row>
    <row r="768" spans="1:2">
      <c r="A768" s="15"/>
      <c r="B768" s="15"/>
    </row>
    <row r="769" spans="1:2">
      <c r="A769" s="15"/>
      <c r="B769" s="15"/>
    </row>
    <row r="770" spans="1:2">
      <c r="A770" s="15"/>
      <c r="B770" s="15"/>
    </row>
    <row r="771" spans="1:2">
      <c r="A771" s="15"/>
      <c r="B771" s="15"/>
    </row>
    <row r="772" spans="1:2">
      <c r="A772" s="15"/>
      <c r="B772" s="15"/>
    </row>
    <row r="773" spans="1:2">
      <c r="A773" s="15"/>
      <c r="B773" s="15"/>
    </row>
    <row r="774" spans="1:2">
      <c r="A774" s="15"/>
      <c r="B774" s="15"/>
    </row>
    <row r="775" spans="1:2">
      <c r="A775" s="15"/>
      <c r="B775" s="15"/>
    </row>
    <row r="776" spans="1:2">
      <c r="A776" s="15"/>
      <c r="B776" s="15"/>
    </row>
    <row r="777" spans="1:2">
      <c r="A777" s="15"/>
      <c r="B777" s="15"/>
    </row>
    <row r="778" spans="1:2">
      <c r="A778" s="15"/>
      <c r="B778" s="15"/>
    </row>
    <row r="779" spans="1:2">
      <c r="A779" s="15"/>
      <c r="B779" s="15"/>
    </row>
    <row r="780" spans="1:2">
      <c r="A780" s="15"/>
      <c r="B780" s="15"/>
    </row>
    <row r="781" spans="1:2">
      <c r="A781" s="15"/>
      <c r="B781" s="15"/>
    </row>
    <row r="782" spans="1:2">
      <c r="A782" s="15"/>
      <c r="B782" s="15"/>
    </row>
    <row r="783" spans="1:2">
      <c r="A783" s="15"/>
      <c r="B783" s="15"/>
    </row>
    <row r="784" spans="1:2">
      <c r="A784" s="15"/>
      <c r="B784" s="15"/>
    </row>
    <row r="785" spans="1:2">
      <c r="A785" s="15"/>
      <c r="B785" s="15"/>
    </row>
    <row r="786" spans="1:2">
      <c r="A786" s="15"/>
      <c r="B786" s="15"/>
    </row>
    <row r="787" spans="1:2">
      <c r="A787" s="15"/>
      <c r="B787" s="15"/>
    </row>
    <row r="788" spans="1:2">
      <c r="A788" s="15"/>
      <c r="B788" s="15"/>
    </row>
    <row r="789" spans="1:2">
      <c r="A789" s="15"/>
      <c r="B789" s="15"/>
    </row>
    <row r="790" spans="1:2">
      <c r="A790" s="15"/>
      <c r="B790" s="15"/>
    </row>
    <row r="791" spans="1:2">
      <c r="A791" s="15"/>
      <c r="B791" s="15"/>
    </row>
    <row r="792" spans="1:2">
      <c r="A792" s="15"/>
      <c r="B792" s="15"/>
    </row>
    <row r="793" spans="1:2">
      <c r="A793" s="15"/>
      <c r="B793" s="15"/>
    </row>
    <row r="794" spans="1:2">
      <c r="A794" s="15"/>
      <c r="B794" s="15"/>
    </row>
    <row r="795" spans="1:2">
      <c r="A795" s="15"/>
      <c r="B795" s="15"/>
    </row>
    <row r="796" spans="1:2">
      <c r="A796" s="15"/>
      <c r="B796" s="15"/>
    </row>
    <row r="797" spans="1:2">
      <c r="A797" s="15"/>
      <c r="B797" s="15"/>
    </row>
    <row r="798" spans="1:2">
      <c r="A798" s="15"/>
      <c r="B798" s="15"/>
    </row>
    <row r="799" spans="1:2">
      <c r="A799" s="15"/>
      <c r="B799" s="15"/>
    </row>
    <row r="800" spans="1:2">
      <c r="A800" s="15"/>
      <c r="B800" s="15"/>
    </row>
    <row r="801" spans="1:2">
      <c r="A801" s="15"/>
      <c r="B801" s="15"/>
    </row>
    <row r="802" spans="1:2">
      <c r="A802" s="15"/>
      <c r="B802" s="15"/>
    </row>
    <row r="803" spans="1:2">
      <c r="A803" s="15"/>
      <c r="B803" s="15"/>
    </row>
    <row r="804" spans="1:2">
      <c r="A804" s="15"/>
      <c r="B804" s="15"/>
    </row>
    <row r="805" spans="1:2">
      <c r="A805" s="15"/>
      <c r="B805" s="15"/>
    </row>
    <row r="806" spans="1:2">
      <c r="A806" s="15"/>
      <c r="B806" s="15"/>
    </row>
    <row r="807" spans="1:2">
      <c r="A807" s="15"/>
      <c r="B807" s="15"/>
    </row>
    <row r="808" spans="1:2">
      <c r="A808" s="15"/>
      <c r="B808" s="15"/>
    </row>
    <row r="809" spans="1:2">
      <c r="A809" s="15"/>
      <c r="B809" s="15"/>
    </row>
    <row r="810" spans="1:2">
      <c r="A810" s="15"/>
      <c r="B810" s="15"/>
    </row>
    <row r="811" spans="1:2">
      <c r="A811" s="15"/>
      <c r="B811" s="15"/>
    </row>
    <row r="812" spans="1:2">
      <c r="A812" s="15"/>
      <c r="B812" s="15"/>
    </row>
    <row r="813" spans="1:2">
      <c r="A813" s="15"/>
      <c r="B813" s="15"/>
    </row>
    <row r="814" spans="1:2">
      <c r="A814" s="15"/>
      <c r="B814" s="15"/>
    </row>
    <row r="815" spans="1:2">
      <c r="A815" s="15"/>
      <c r="B815" s="15"/>
    </row>
    <row r="816" spans="1:2">
      <c r="A816" s="15"/>
      <c r="B816" s="15"/>
    </row>
    <row r="817" spans="1:2">
      <c r="A817" s="15"/>
      <c r="B817" s="15"/>
    </row>
    <row r="818" spans="1:2">
      <c r="A818" s="15"/>
      <c r="B818" s="15"/>
    </row>
    <row r="819" spans="1:2">
      <c r="A819" s="15"/>
      <c r="B819" s="15"/>
    </row>
    <row r="820" spans="1:2">
      <c r="A820" s="15"/>
      <c r="B820" s="15"/>
    </row>
    <row r="821" spans="1:2">
      <c r="A821" s="15"/>
      <c r="B821" s="15"/>
    </row>
    <row r="822" spans="1:2">
      <c r="A822" s="15"/>
      <c r="B822" s="15"/>
    </row>
    <row r="823" spans="1:2">
      <c r="A823" s="15"/>
      <c r="B823" s="15"/>
    </row>
    <row r="824" spans="1:2">
      <c r="A824" s="15"/>
      <c r="B824" s="15"/>
    </row>
    <row r="825" spans="1:2">
      <c r="A825" s="15"/>
      <c r="B825" s="15"/>
    </row>
    <row r="826" spans="1:2">
      <c r="A826" s="15"/>
      <c r="B826" s="15"/>
    </row>
    <row r="827" spans="1:2">
      <c r="A827" s="15"/>
      <c r="B827" s="15"/>
    </row>
    <row r="828" spans="1:2">
      <c r="A828" s="15"/>
      <c r="B828" s="15"/>
    </row>
    <row r="829" spans="1:2">
      <c r="A829" s="15"/>
      <c r="B829" s="15"/>
    </row>
    <row r="830" spans="1:2">
      <c r="A830" s="15"/>
      <c r="B830" s="15"/>
    </row>
    <row r="831" spans="1:2">
      <c r="A831" s="15"/>
      <c r="B831" s="15"/>
    </row>
    <row r="832" spans="1:2">
      <c r="A832" s="15"/>
      <c r="B832" s="15"/>
    </row>
    <row r="833" spans="1:2">
      <c r="A833" s="15"/>
      <c r="B833" s="15"/>
    </row>
    <row r="834" spans="1:2">
      <c r="A834" s="15"/>
      <c r="B834" s="15"/>
    </row>
    <row r="835" spans="1:2">
      <c r="A835" s="15"/>
      <c r="B835" s="15"/>
    </row>
    <row r="836" spans="1:2">
      <c r="A836" s="15"/>
      <c r="B836" s="15"/>
    </row>
    <row r="837" spans="1:2">
      <c r="A837" s="15"/>
      <c r="B837" s="15"/>
    </row>
    <row r="838" spans="1:2">
      <c r="A838" s="15"/>
      <c r="B838" s="15"/>
    </row>
    <row r="839" spans="1:2">
      <c r="A839" s="15"/>
      <c r="B839" s="15"/>
    </row>
    <row r="840" spans="1:2">
      <c r="A840" s="15"/>
      <c r="B840" s="15"/>
    </row>
    <row r="841" spans="1:2">
      <c r="A841" s="15"/>
      <c r="B841" s="15"/>
    </row>
    <row r="842" spans="1:2">
      <c r="A842" s="15"/>
      <c r="B842" s="15"/>
    </row>
    <row r="843" spans="1:2">
      <c r="A843" s="15"/>
      <c r="B843" s="15"/>
    </row>
    <row r="844" spans="1:2">
      <c r="A844" s="15"/>
      <c r="B844" s="15"/>
    </row>
    <row r="845" spans="1:2">
      <c r="A845" s="15"/>
      <c r="B845" s="15"/>
    </row>
    <row r="846" spans="1:2">
      <c r="A846" s="15"/>
      <c r="B846" s="15"/>
    </row>
    <row r="847" spans="1:2">
      <c r="A847" s="15"/>
      <c r="B847" s="15"/>
    </row>
    <row r="848" spans="1:2">
      <c r="A848" s="15"/>
      <c r="B848" s="15"/>
    </row>
    <row r="849" spans="1:2">
      <c r="A849" s="15"/>
      <c r="B849" s="15"/>
    </row>
    <row r="850" spans="1:2">
      <c r="A850" s="15"/>
      <c r="B850" s="15"/>
    </row>
    <row r="851" spans="1:2">
      <c r="A851" s="15"/>
      <c r="B851" s="15"/>
    </row>
    <row r="852" spans="1:2">
      <c r="A852" s="15"/>
      <c r="B852" s="15"/>
    </row>
    <row r="853" spans="1:2">
      <c r="A853" s="15"/>
      <c r="B853" s="15"/>
    </row>
    <row r="854" spans="1:2">
      <c r="A854" s="15"/>
      <c r="B854" s="15"/>
    </row>
    <row r="855" spans="1:2">
      <c r="A855" s="15"/>
      <c r="B855" s="15"/>
    </row>
    <row r="856" spans="1:2">
      <c r="A856" s="15"/>
      <c r="B856" s="15"/>
    </row>
    <row r="857" spans="1:2">
      <c r="A857" s="15"/>
      <c r="B857" s="15"/>
    </row>
    <row r="858" spans="1:2">
      <c r="A858" s="15"/>
      <c r="B858" s="15"/>
    </row>
    <row r="859" spans="1:2">
      <c r="A859" s="15"/>
      <c r="B859" s="15"/>
    </row>
    <row r="860" spans="1:2">
      <c r="A860" s="15"/>
      <c r="B860" s="15"/>
    </row>
    <row r="861" spans="1:2">
      <c r="A861" s="15"/>
      <c r="B861" s="15"/>
    </row>
    <row r="862" spans="1:2">
      <c r="A862" s="15"/>
      <c r="B862" s="15"/>
    </row>
    <row r="863" spans="1:2">
      <c r="A863" s="15"/>
      <c r="B863" s="15"/>
    </row>
    <row r="864" spans="1:2">
      <c r="A864" s="15"/>
      <c r="B864" s="15"/>
    </row>
    <row r="865" spans="1:2">
      <c r="A865" s="15"/>
      <c r="B865" s="15"/>
    </row>
    <row r="866" spans="1:2">
      <c r="A866" s="15"/>
      <c r="B866" s="15"/>
    </row>
    <row r="867" spans="1:2">
      <c r="A867" s="15"/>
      <c r="B867" s="15"/>
    </row>
    <row r="868" spans="1:2">
      <c r="A868" s="15"/>
      <c r="B868" s="15"/>
    </row>
    <row r="869" spans="1:2">
      <c r="A869" s="15"/>
      <c r="B869" s="15"/>
    </row>
    <row r="870" spans="1:2">
      <c r="A870" s="15"/>
      <c r="B870" s="15"/>
    </row>
    <row r="871" spans="1:2">
      <c r="A871" s="15"/>
      <c r="B871" s="15"/>
    </row>
    <row r="872" spans="1:2">
      <c r="A872" s="15"/>
      <c r="B872" s="15"/>
    </row>
    <row r="873" spans="1:2">
      <c r="A873" s="15"/>
      <c r="B873" s="15"/>
    </row>
    <row r="874" spans="1:2">
      <c r="A874" s="15"/>
      <c r="B874" s="15"/>
    </row>
    <row r="875" spans="1:2">
      <c r="A875" s="15"/>
      <c r="B875" s="15"/>
    </row>
    <row r="876" spans="1:2">
      <c r="A876" s="15"/>
      <c r="B876" s="15"/>
    </row>
    <row r="877" spans="1:2">
      <c r="A877" s="15"/>
      <c r="B877" s="15"/>
    </row>
    <row r="878" spans="1:2">
      <c r="A878" s="15"/>
      <c r="B878" s="15"/>
    </row>
    <row r="879" spans="1:2">
      <c r="A879" s="15"/>
      <c r="B879" s="15"/>
    </row>
    <row r="880" spans="1:2">
      <c r="A880" s="15"/>
      <c r="B880" s="15"/>
    </row>
    <row r="881" spans="1:2">
      <c r="A881" s="15"/>
      <c r="B881" s="15"/>
    </row>
    <row r="882" spans="1:2">
      <c r="A882" s="15"/>
      <c r="B882" s="15"/>
    </row>
    <row r="883" spans="1:2">
      <c r="A883" s="15"/>
      <c r="B883" s="15"/>
    </row>
    <row r="884" spans="1:2">
      <c r="A884" s="15"/>
      <c r="B884" s="15"/>
    </row>
    <row r="885" spans="1:2">
      <c r="A885" s="15"/>
      <c r="B885" s="15"/>
    </row>
    <row r="886" spans="1:2">
      <c r="A886" s="15"/>
      <c r="B886" s="15"/>
    </row>
    <row r="887" spans="1:2">
      <c r="A887" s="15"/>
      <c r="B887" s="15"/>
    </row>
    <row r="888" spans="1:2">
      <c r="A888" s="15"/>
      <c r="B888" s="15"/>
    </row>
    <row r="889" spans="1:2">
      <c r="A889" s="15"/>
      <c r="B889" s="15"/>
    </row>
    <row r="890" spans="1:2">
      <c r="A890" s="15"/>
      <c r="B890" s="15"/>
    </row>
    <row r="891" spans="1:2">
      <c r="A891" s="15"/>
      <c r="B891" s="15"/>
    </row>
    <row r="892" spans="1:2">
      <c r="A892" s="15"/>
      <c r="B892" s="15"/>
    </row>
    <row r="893" spans="1:2">
      <c r="A893" s="15"/>
      <c r="B893" s="15"/>
    </row>
    <row r="894" spans="1:2">
      <c r="A894" s="15"/>
      <c r="B894" s="15"/>
    </row>
    <row r="895" spans="1:2">
      <c r="A895" s="15"/>
      <c r="B895" s="15"/>
    </row>
    <row r="896" spans="1:2">
      <c r="A896" s="15"/>
      <c r="B896" s="15"/>
    </row>
    <row r="897" spans="1:2">
      <c r="A897" s="15"/>
      <c r="B897" s="15"/>
    </row>
    <row r="898" spans="1:2">
      <c r="A898" s="15"/>
      <c r="B898" s="15"/>
    </row>
    <row r="899" spans="1:2">
      <c r="A899" s="15"/>
      <c r="B899" s="15"/>
    </row>
    <row r="900" spans="1:2">
      <c r="A900" s="15"/>
      <c r="B900" s="15"/>
    </row>
    <row r="901" spans="1:2">
      <c r="A901" s="15"/>
      <c r="B901" s="15"/>
    </row>
    <row r="902" spans="1:2">
      <c r="A902" s="15"/>
      <c r="B902" s="15"/>
    </row>
    <row r="903" spans="1:2">
      <c r="A903" s="15"/>
      <c r="B903" s="15"/>
    </row>
    <row r="904" spans="1:2">
      <c r="A904" s="15"/>
      <c r="B904" s="15"/>
    </row>
    <row r="905" spans="1:2">
      <c r="A905" s="15"/>
      <c r="B905" s="15"/>
    </row>
    <row r="906" spans="1:2">
      <c r="A906" s="15"/>
      <c r="B906" s="15"/>
    </row>
    <row r="907" spans="1:2">
      <c r="A907" s="15"/>
      <c r="B907" s="15"/>
    </row>
    <row r="908" spans="1:2">
      <c r="A908" s="15"/>
      <c r="B908" s="15"/>
    </row>
    <row r="909" spans="1:2">
      <c r="A909" s="15"/>
      <c r="B909" s="15"/>
    </row>
    <row r="910" spans="1:2">
      <c r="A910" s="15"/>
      <c r="B910" s="15"/>
    </row>
    <row r="911" spans="1:2">
      <c r="A911" s="15"/>
      <c r="B911" s="15"/>
    </row>
    <row r="912" spans="1:2">
      <c r="A912" s="15"/>
      <c r="B912" s="15"/>
    </row>
    <row r="913" spans="1:2">
      <c r="A913" s="15"/>
      <c r="B913" s="15"/>
    </row>
    <row r="914" spans="1:2">
      <c r="A914" s="15"/>
      <c r="B914" s="15"/>
    </row>
    <row r="915" spans="1:2">
      <c r="A915" s="15"/>
      <c r="B915" s="15"/>
    </row>
    <row r="916" spans="1:2">
      <c r="A916" s="15"/>
      <c r="B916" s="15"/>
    </row>
    <row r="917" spans="1:2">
      <c r="A917" s="15"/>
      <c r="B917" s="15"/>
    </row>
    <row r="918" spans="1:2">
      <c r="A918" s="15"/>
      <c r="B918" s="15"/>
    </row>
    <row r="919" spans="1:2">
      <c r="A919" s="15"/>
      <c r="B919" s="15"/>
    </row>
    <row r="920" spans="1:2">
      <c r="A920" s="15"/>
      <c r="B920" s="15"/>
    </row>
    <row r="921" spans="1:2">
      <c r="A921" s="15"/>
      <c r="B921" s="15"/>
    </row>
    <row r="922" spans="1:2">
      <c r="A922" s="15"/>
      <c r="B922" s="15"/>
    </row>
    <row r="923" spans="1:2">
      <c r="A923" s="15"/>
      <c r="B923" s="15"/>
    </row>
    <row r="924" spans="1:2">
      <c r="A924" s="15"/>
      <c r="B924" s="15"/>
    </row>
    <row r="925" spans="1:2">
      <c r="A925" s="15"/>
      <c r="B925" s="15"/>
    </row>
    <row r="926" spans="1:2">
      <c r="A926" s="15"/>
      <c r="B926" s="15"/>
    </row>
    <row r="927" spans="1:2">
      <c r="A927" s="15"/>
      <c r="B927" s="15"/>
    </row>
    <row r="928" spans="1:2">
      <c r="A928" s="15"/>
      <c r="B928" s="15"/>
    </row>
    <row r="929" spans="1:2">
      <c r="A929" s="15"/>
      <c r="B929" s="15"/>
    </row>
    <row r="930" spans="1:2">
      <c r="A930" s="15"/>
      <c r="B930" s="15"/>
    </row>
    <row r="931" spans="1:2">
      <c r="A931" s="15"/>
      <c r="B931" s="15"/>
    </row>
    <row r="932" spans="1:2">
      <c r="A932" s="15"/>
      <c r="B932" s="15"/>
    </row>
    <row r="933" spans="1:2">
      <c r="A933" s="15"/>
      <c r="B933" s="15"/>
    </row>
    <row r="934" spans="1:2">
      <c r="A934" s="15"/>
      <c r="B934" s="15"/>
    </row>
    <row r="935" spans="1:2">
      <c r="A935" s="15"/>
      <c r="B935" s="15"/>
    </row>
    <row r="936" spans="1:2">
      <c r="A936" s="15"/>
      <c r="B936" s="15"/>
    </row>
    <row r="937" spans="1:2">
      <c r="A937" s="15"/>
      <c r="B937" s="15"/>
    </row>
    <row r="938" spans="1:2">
      <c r="A938" s="15"/>
      <c r="B938" s="15"/>
    </row>
    <row r="939" spans="1:2">
      <c r="A939" s="15"/>
      <c r="B939" s="15"/>
    </row>
    <row r="940" spans="1:2">
      <c r="A940" s="15"/>
      <c r="B940" s="15"/>
    </row>
    <row r="941" spans="1:2">
      <c r="A941" s="15"/>
      <c r="B941" s="15"/>
    </row>
    <row r="942" spans="1:2">
      <c r="A942" s="15"/>
      <c r="B942" s="15"/>
    </row>
    <row r="943" spans="1:2">
      <c r="A943" s="15"/>
      <c r="B943" s="15"/>
    </row>
    <row r="944" spans="1:2">
      <c r="A944" s="15"/>
      <c r="B944" s="15"/>
    </row>
    <row r="945" spans="1:2">
      <c r="A945" s="15"/>
      <c r="B945" s="15"/>
    </row>
    <row r="946" spans="1:2">
      <c r="A946" s="15"/>
      <c r="B946" s="15"/>
    </row>
    <row r="947" spans="1:2">
      <c r="A947" s="15"/>
      <c r="B947" s="15"/>
    </row>
    <row r="948" spans="1:2">
      <c r="A948" s="15"/>
      <c r="B948" s="15"/>
    </row>
    <row r="949" spans="1:2">
      <c r="A949" s="15"/>
      <c r="B949" s="15"/>
    </row>
    <row r="950" spans="1:2">
      <c r="A950" s="15"/>
      <c r="B950" s="15"/>
    </row>
    <row r="951" spans="1:2">
      <c r="A951" s="15"/>
      <c r="B951" s="15"/>
    </row>
    <row r="952" spans="1:2">
      <c r="A952" s="15"/>
      <c r="B952" s="15"/>
    </row>
    <row r="953" spans="1:2">
      <c r="A953" s="15"/>
      <c r="B953" s="15"/>
    </row>
    <row r="954" spans="1:2">
      <c r="A954" s="15"/>
      <c r="B954" s="15"/>
    </row>
    <row r="955" spans="1:2">
      <c r="A955" s="15"/>
      <c r="B955" s="15"/>
    </row>
    <row r="956" spans="1:2">
      <c r="A956" s="15"/>
      <c r="B956" s="15"/>
    </row>
    <row r="957" spans="1:2">
      <c r="A957" s="15"/>
      <c r="B957" s="15"/>
    </row>
    <row r="958" spans="1:2">
      <c r="A958" s="15"/>
      <c r="B958" s="15"/>
    </row>
    <row r="959" spans="1:2">
      <c r="A959" s="15"/>
      <c r="B959" s="15"/>
    </row>
  </sheetData>
  <sortState ref="B6:H37">
    <sortCondition descending="1" ref="H6:H37"/>
  </sortState>
  <mergeCells count="2">
    <mergeCell ref="A2:H2"/>
    <mergeCell ref="C3:G3"/>
  </mergeCells>
  <printOptions horizontalCentered="1" gridLines="1"/>
  <pageMargins left="3.937007874015748E-2" right="3.937007874015748E-2" top="3.937007874015748E-2" bottom="3.937007874015748E-2" header="0" footer="0"/>
  <pageSetup paperSize="9" scale="55" fitToWidth="0" pageOrder="overThenDown" orientation="landscape" cellComments="atEnd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959"/>
  <sheetViews>
    <sheetView showGridLines="0" view="pageBreakPreview" topLeftCell="A7" zoomScale="80" zoomScaleNormal="50" zoomScaleSheetLayoutView="80" workbookViewId="0">
      <selection activeCell="G23" sqref="G23"/>
    </sheetView>
  </sheetViews>
  <sheetFormatPr defaultColWidth="12.5703125" defaultRowHeight="15.75" customHeight="1"/>
  <cols>
    <col min="1" max="1" width="6.42578125" style="2" customWidth="1"/>
    <col min="2" max="2" width="39.85546875" style="2" customWidth="1"/>
    <col min="3" max="5" width="40.42578125" style="2" customWidth="1"/>
    <col min="6" max="6" width="10.7109375" style="2" customWidth="1"/>
    <col min="7" max="7" width="14.7109375" style="2" customWidth="1"/>
    <col min="8" max="16384" width="12.5703125" style="2"/>
  </cols>
  <sheetData>
    <row r="1" spans="1:8" ht="104.25" customHeight="1">
      <c r="A1" s="112"/>
      <c r="B1" s="112"/>
      <c r="C1" s="112"/>
      <c r="D1" s="113"/>
      <c r="E1" s="113"/>
      <c r="F1" s="113"/>
    </row>
    <row r="2" spans="1:8" s="49" customFormat="1" ht="115.5" customHeight="1">
      <c r="A2" s="93" t="s">
        <v>133</v>
      </c>
      <c r="B2" s="93"/>
      <c r="C2" s="93"/>
      <c r="D2" s="93"/>
      <c r="E2" s="93"/>
      <c r="F2" s="93"/>
      <c r="G2" s="41"/>
      <c r="H2" s="41"/>
    </row>
    <row r="3" spans="1:8" ht="45.75" customHeight="1">
      <c r="A3" s="3"/>
      <c r="B3" s="3"/>
      <c r="C3" s="99" t="s">
        <v>6</v>
      </c>
      <c r="D3" s="100"/>
      <c r="E3" s="100"/>
      <c r="F3" s="1"/>
      <c r="G3" s="1"/>
    </row>
    <row r="4" spans="1:8" ht="176.25" customHeight="1">
      <c r="A4" s="5" t="s">
        <v>9</v>
      </c>
      <c r="B4" s="5" t="s">
        <v>10</v>
      </c>
      <c r="C4" s="6" t="s">
        <v>89</v>
      </c>
      <c r="D4" s="6" t="s">
        <v>90</v>
      </c>
      <c r="E4" s="6" t="s">
        <v>91</v>
      </c>
      <c r="F4" s="74" t="s">
        <v>74</v>
      </c>
      <c r="G4" s="74" t="s">
        <v>98</v>
      </c>
    </row>
    <row r="5" spans="1:8" ht="56.25">
      <c r="A5" s="8"/>
      <c r="B5" s="8" t="s">
        <v>46</v>
      </c>
      <c r="C5" s="5" t="s">
        <v>63</v>
      </c>
      <c r="D5" s="5" t="s">
        <v>64</v>
      </c>
      <c r="E5" s="5" t="s">
        <v>64</v>
      </c>
      <c r="F5" s="1"/>
      <c r="G5" s="1"/>
    </row>
    <row r="6" spans="1:8" ht="18.75">
      <c r="A6" s="8">
        <v>1</v>
      </c>
      <c r="B6" s="21" t="s">
        <v>105</v>
      </c>
      <c r="C6" s="5">
        <v>15</v>
      </c>
      <c r="D6" s="5">
        <v>20</v>
      </c>
      <c r="E6" s="5">
        <v>20</v>
      </c>
      <c r="F6" s="1">
        <f t="shared" ref="F6:F37" si="0">SUM(C6:E6)</f>
        <v>55</v>
      </c>
      <c r="G6" s="53" t="s">
        <v>94</v>
      </c>
    </row>
    <row r="7" spans="1:8" ht="18.75">
      <c r="A7" s="8">
        <v>2</v>
      </c>
      <c r="B7" s="26" t="s">
        <v>72</v>
      </c>
      <c r="C7" s="5">
        <v>0</v>
      </c>
      <c r="D7" s="27">
        <v>20</v>
      </c>
      <c r="E7" s="27">
        <v>20</v>
      </c>
      <c r="F7" s="1">
        <f t="shared" si="0"/>
        <v>40</v>
      </c>
      <c r="G7" s="54" t="s">
        <v>95</v>
      </c>
    </row>
    <row r="8" spans="1:8" ht="18.75">
      <c r="A8" s="8">
        <v>3</v>
      </c>
      <c r="B8" s="21" t="s">
        <v>102</v>
      </c>
      <c r="C8" s="5">
        <v>0</v>
      </c>
      <c r="D8" s="5">
        <v>20</v>
      </c>
      <c r="E8" s="5">
        <v>0</v>
      </c>
      <c r="F8" s="1">
        <f t="shared" si="0"/>
        <v>20</v>
      </c>
      <c r="G8" s="53" t="s">
        <v>96</v>
      </c>
    </row>
    <row r="9" spans="1:8" ht="18.75">
      <c r="A9" s="8">
        <v>4</v>
      </c>
      <c r="B9" s="21" t="s">
        <v>104</v>
      </c>
      <c r="C9" s="5">
        <v>0</v>
      </c>
      <c r="D9" s="5">
        <v>20</v>
      </c>
      <c r="E9" s="5">
        <v>0</v>
      </c>
      <c r="F9" s="1">
        <f t="shared" si="0"/>
        <v>20</v>
      </c>
      <c r="G9" s="53" t="s">
        <v>96</v>
      </c>
    </row>
    <row r="10" spans="1:8" ht="18.75">
      <c r="A10" s="8">
        <v>5</v>
      </c>
      <c r="B10" s="29" t="s">
        <v>108</v>
      </c>
      <c r="C10" s="5">
        <v>0</v>
      </c>
      <c r="D10" s="5">
        <v>0</v>
      </c>
      <c r="E10" s="9">
        <v>20</v>
      </c>
      <c r="F10" s="1">
        <f t="shared" si="0"/>
        <v>20</v>
      </c>
      <c r="G10" s="53" t="s">
        <v>96</v>
      </c>
    </row>
    <row r="11" spans="1:8" ht="18.75">
      <c r="A11" s="8">
        <v>6</v>
      </c>
      <c r="B11" s="21" t="s">
        <v>110</v>
      </c>
      <c r="C11" s="5">
        <v>0</v>
      </c>
      <c r="D11" s="5">
        <v>0</v>
      </c>
      <c r="E11" s="5">
        <v>20</v>
      </c>
      <c r="F11" s="1">
        <f t="shared" si="0"/>
        <v>20</v>
      </c>
      <c r="G11" s="53" t="s">
        <v>96</v>
      </c>
    </row>
    <row r="12" spans="1:8" ht="18.75">
      <c r="A12" s="8">
        <v>7</v>
      </c>
      <c r="B12" s="21" t="s">
        <v>107</v>
      </c>
      <c r="C12" s="5">
        <v>10</v>
      </c>
      <c r="D12" s="5">
        <v>0</v>
      </c>
      <c r="E12" s="5">
        <v>0</v>
      </c>
      <c r="F12" s="1">
        <f t="shared" si="0"/>
        <v>10</v>
      </c>
      <c r="G12" s="53" t="s">
        <v>100</v>
      </c>
    </row>
    <row r="13" spans="1:8" ht="18.75">
      <c r="A13" s="8">
        <v>8</v>
      </c>
      <c r="B13" s="21" t="s">
        <v>119</v>
      </c>
      <c r="C13" s="5">
        <v>0</v>
      </c>
      <c r="D13" s="5">
        <v>10</v>
      </c>
      <c r="E13" s="5">
        <v>0</v>
      </c>
      <c r="F13" s="1">
        <f t="shared" si="0"/>
        <v>10</v>
      </c>
      <c r="G13" s="53" t="s">
        <v>100</v>
      </c>
    </row>
    <row r="14" spans="1:8" ht="18.75">
      <c r="A14" s="8">
        <v>9</v>
      </c>
      <c r="B14" s="21" t="s">
        <v>71</v>
      </c>
      <c r="C14" s="5">
        <v>0</v>
      </c>
      <c r="D14" s="5">
        <v>2</v>
      </c>
      <c r="E14" s="5">
        <v>0</v>
      </c>
      <c r="F14" s="1">
        <f t="shared" si="0"/>
        <v>2</v>
      </c>
      <c r="G14" s="53" t="s">
        <v>97</v>
      </c>
    </row>
    <row r="15" spans="1:8" ht="18.75">
      <c r="A15" s="8">
        <v>10</v>
      </c>
      <c r="B15" s="21" t="s">
        <v>109</v>
      </c>
      <c r="C15" s="5">
        <v>0</v>
      </c>
      <c r="D15" s="5">
        <v>0</v>
      </c>
      <c r="E15" s="5">
        <v>1</v>
      </c>
      <c r="F15" s="1">
        <f t="shared" si="0"/>
        <v>1</v>
      </c>
      <c r="G15" s="53" t="s">
        <v>97</v>
      </c>
    </row>
    <row r="16" spans="1:8" ht="18.75">
      <c r="A16" s="8">
        <v>11</v>
      </c>
      <c r="B16" s="21" t="s">
        <v>112</v>
      </c>
      <c r="C16" s="5">
        <v>0</v>
      </c>
      <c r="D16" s="5">
        <v>1</v>
      </c>
      <c r="E16" s="5">
        <v>0</v>
      </c>
      <c r="F16" s="1">
        <f t="shared" si="0"/>
        <v>1</v>
      </c>
      <c r="G16" s="53" t="s">
        <v>97</v>
      </c>
    </row>
    <row r="17" spans="1:7" ht="18.75">
      <c r="A17" s="8">
        <v>12</v>
      </c>
      <c r="B17" s="21" t="s">
        <v>116</v>
      </c>
      <c r="C17" s="5">
        <v>0</v>
      </c>
      <c r="D17" s="5">
        <v>0</v>
      </c>
      <c r="E17" s="5">
        <v>1</v>
      </c>
      <c r="F17" s="1">
        <f t="shared" si="0"/>
        <v>1</v>
      </c>
      <c r="G17" s="53" t="s">
        <v>97</v>
      </c>
    </row>
    <row r="18" spans="1:7" ht="18.75">
      <c r="A18" s="8">
        <v>13</v>
      </c>
      <c r="B18" s="21" t="s">
        <v>118</v>
      </c>
      <c r="C18" s="5">
        <v>0</v>
      </c>
      <c r="D18" s="5">
        <v>0</v>
      </c>
      <c r="E18" s="5">
        <v>1</v>
      </c>
      <c r="F18" s="1">
        <f t="shared" si="0"/>
        <v>1</v>
      </c>
      <c r="G18" s="53" t="s">
        <v>97</v>
      </c>
    </row>
    <row r="19" spans="1:7" ht="18.75">
      <c r="A19" s="8">
        <v>14</v>
      </c>
      <c r="B19" s="21" t="s">
        <v>123</v>
      </c>
      <c r="C19" s="5">
        <v>1</v>
      </c>
      <c r="D19" s="5">
        <v>0</v>
      </c>
      <c r="E19" s="5">
        <v>0</v>
      </c>
      <c r="F19" s="1">
        <f t="shared" si="0"/>
        <v>1</v>
      </c>
      <c r="G19" s="53" t="s">
        <v>97</v>
      </c>
    </row>
    <row r="20" spans="1:7" ht="18.75">
      <c r="A20" s="8">
        <v>15</v>
      </c>
      <c r="B20" s="21" t="s">
        <v>103</v>
      </c>
      <c r="C20" s="5">
        <v>0</v>
      </c>
      <c r="D20" s="5">
        <v>0</v>
      </c>
      <c r="E20" s="5">
        <v>0</v>
      </c>
      <c r="F20" s="1">
        <f t="shared" si="0"/>
        <v>0</v>
      </c>
      <c r="G20" s="53"/>
    </row>
    <row r="21" spans="1:7" ht="18.75">
      <c r="A21" s="8">
        <v>16</v>
      </c>
      <c r="B21" s="21" t="s">
        <v>106</v>
      </c>
      <c r="C21" s="5">
        <v>0</v>
      </c>
      <c r="D21" s="5">
        <v>0</v>
      </c>
      <c r="E21" s="5">
        <v>0</v>
      </c>
      <c r="F21" s="1">
        <f t="shared" si="0"/>
        <v>0</v>
      </c>
      <c r="G21" s="53"/>
    </row>
    <row r="22" spans="1:7" ht="18.75">
      <c r="A22" s="8">
        <v>17</v>
      </c>
      <c r="B22" s="21" t="s">
        <v>111</v>
      </c>
      <c r="C22" s="5">
        <v>0</v>
      </c>
      <c r="D22" s="5">
        <v>0</v>
      </c>
      <c r="E22" s="5">
        <v>0</v>
      </c>
      <c r="F22" s="1">
        <f t="shared" si="0"/>
        <v>0</v>
      </c>
      <c r="G22" s="53"/>
    </row>
    <row r="23" spans="1:7" ht="18.75">
      <c r="A23" s="8">
        <v>18</v>
      </c>
      <c r="B23" s="21" t="s">
        <v>113</v>
      </c>
      <c r="C23" s="5">
        <v>0</v>
      </c>
      <c r="D23" s="5">
        <v>0</v>
      </c>
      <c r="E23" s="5">
        <v>0</v>
      </c>
      <c r="F23" s="1">
        <f t="shared" si="0"/>
        <v>0</v>
      </c>
      <c r="G23" s="53"/>
    </row>
    <row r="24" spans="1:7" ht="18.75">
      <c r="A24" s="8">
        <v>19</v>
      </c>
      <c r="B24" s="21" t="s">
        <v>114</v>
      </c>
      <c r="C24" s="5">
        <v>0</v>
      </c>
      <c r="D24" s="5">
        <v>0</v>
      </c>
      <c r="E24" s="5">
        <v>0</v>
      </c>
      <c r="F24" s="1">
        <f t="shared" si="0"/>
        <v>0</v>
      </c>
      <c r="G24" s="53"/>
    </row>
    <row r="25" spans="1:7" ht="18.75">
      <c r="A25" s="8">
        <v>20</v>
      </c>
      <c r="B25" s="29" t="s">
        <v>115</v>
      </c>
      <c r="C25" s="9">
        <v>0</v>
      </c>
      <c r="D25" s="9">
        <v>0</v>
      </c>
      <c r="E25" s="9">
        <v>0</v>
      </c>
      <c r="F25" s="1">
        <f t="shared" si="0"/>
        <v>0</v>
      </c>
      <c r="G25" s="53"/>
    </row>
    <row r="26" spans="1:7" ht="18.75">
      <c r="A26" s="8">
        <v>21</v>
      </c>
      <c r="B26" s="21" t="s">
        <v>117</v>
      </c>
      <c r="C26" s="5">
        <v>0</v>
      </c>
      <c r="D26" s="5">
        <v>0</v>
      </c>
      <c r="E26" s="5">
        <v>0</v>
      </c>
      <c r="F26" s="1">
        <f t="shared" si="0"/>
        <v>0</v>
      </c>
      <c r="G26" s="53"/>
    </row>
    <row r="27" spans="1:7" ht="36">
      <c r="A27" s="8">
        <v>22</v>
      </c>
      <c r="B27" s="21" t="s">
        <v>135</v>
      </c>
      <c r="C27" s="5">
        <v>0</v>
      </c>
      <c r="D27" s="5">
        <v>0</v>
      </c>
      <c r="E27" s="5">
        <v>0</v>
      </c>
      <c r="F27" s="1">
        <f t="shared" si="0"/>
        <v>0</v>
      </c>
      <c r="G27" s="53"/>
    </row>
    <row r="28" spans="1:7" ht="18.75">
      <c r="A28" s="8">
        <v>23</v>
      </c>
      <c r="B28" s="21" t="s">
        <v>120</v>
      </c>
      <c r="C28" s="5">
        <v>0</v>
      </c>
      <c r="D28" s="5">
        <v>0</v>
      </c>
      <c r="E28" s="5">
        <v>0</v>
      </c>
      <c r="F28" s="1">
        <f t="shared" si="0"/>
        <v>0</v>
      </c>
      <c r="G28" s="53"/>
    </row>
    <row r="29" spans="1:7" ht="18.75">
      <c r="A29" s="8">
        <v>24</v>
      </c>
      <c r="B29" s="21" t="s">
        <v>121</v>
      </c>
      <c r="C29" s="5">
        <v>0</v>
      </c>
      <c r="D29" s="5">
        <v>0</v>
      </c>
      <c r="E29" s="5">
        <v>0</v>
      </c>
      <c r="F29" s="1">
        <f t="shared" si="0"/>
        <v>0</v>
      </c>
      <c r="G29" s="53"/>
    </row>
    <row r="30" spans="1:7" ht="18.75">
      <c r="A30" s="8">
        <v>25</v>
      </c>
      <c r="B30" s="21" t="s">
        <v>122</v>
      </c>
      <c r="C30" s="5">
        <v>0</v>
      </c>
      <c r="D30" s="5">
        <v>0</v>
      </c>
      <c r="E30" s="5">
        <v>0</v>
      </c>
      <c r="F30" s="1">
        <f t="shared" si="0"/>
        <v>0</v>
      </c>
      <c r="G30" s="53"/>
    </row>
    <row r="31" spans="1:7" ht="18.75">
      <c r="A31" s="8">
        <v>26</v>
      </c>
      <c r="B31" s="21" t="s">
        <v>124</v>
      </c>
      <c r="C31" s="5">
        <v>0</v>
      </c>
      <c r="D31" s="5">
        <v>0</v>
      </c>
      <c r="E31" s="5">
        <v>0</v>
      </c>
      <c r="F31" s="1">
        <f t="shared" si="0"/>
        <v>0</v>
      </c>
      <c r="G31" s="53"/>
    </row>
    <row r="32" spans="1:7" ht="18.75">
      <c r="A32" s="8">
        <v>27</v>
      </c>
      <c r="B32" s="29" t="s">
        <v>125</v>
      </c>
      <c r="C32" s="5">
        <v>0</v>
      </c>
      <c r="D32" s="5">
        <v>0</v>
      </c>
      <c r="E32" s="5">
        <v>0</v>
      </c>
      <c r="F32" s="1">
        <f t="shared" si="0"/>
        <v>0</v>
      </c>
      <c r="G32" s="53"/>
    </row>
    <row r="33" spans="1:7" ht="18.75">
      <c r="A33" s="8">
        <v>28</v>
      </c>
      <c r="B33" s="21" t="s">
        <v>73</v>
      </c>
      <c r="C33" s="5">
        <v>0</v>
      </c>
      <c r="D33" s="5">
        <v>0</v>
      </c>
      <c r="E33" s="5">
        <v>0</v>
      </c>
      <c r="F33" s="1">
        <f t="shared" si="0"/>
        <v>0</v>
      </c>
      <c r="G33" s="53"/>
    </row>
    <row r="34" spans="1:7" ht="18.75">
      <c r="A34" s="8">
        <v>29</v>
      </c>
      <c r="B34" s="21" t="s">
        <v>126</v>
      </c>
      <c r="C34" s="5">
        <v>0</v>
      </c>
      <c r="D34" s="5">
        <v>0</v>
      </c>
      <c r="E34" s="5">
        <v>0</v>
      </c>
      <c r="F34" s="1">
        <f t="shared" si="0"/>
        <v>0</v>
      </c>
      <c r="G34" s="53"/>
    </row>
    <row r="35" spans="1:7" ht="18.75">
      <c r="A35" s="8">
        <v>30</v>
      </c>
      <c r="B35" s="21" t="s">
        <v>127</v>
      </c>
      <c r="C35" s="5">
        <v>0</v>
      </c>
      <c r="D35" s="5">
        <v>0</v>
      </c>
      <c r="E35" s="5">
        <v>0</v>
      </c>
      <c r="F35" s="1">
        <f t="shared" si="0"/>
        <v>0</v>
      </c>
      <c r="G35" s="53"/>
    </row>
    <row r="36" spans="1:7" ht="18.75">
      <c r="A36" s="8">
        <v>31</v>
      </c>
      <c r="B36" s="21" t="s">
        <v>128</v>
      </c>
      <c r="C36" s="5">
        <v>0</v>
      </c>
      <c r="D36" s="5">
        <v>0</v>
      </c>
      <c r="E36" s="5">
        <v>0</v>
      </c>
      <c r="F36" s="1">
        <f t="shared" si="0"/>
        <v>0</v>
      </c>
      <c r="G36" s="53"/>
    </row>
    <row r="37" spans="1:7" ht="18.75">
      <c r="A37" s="8">
        <v>32</v>
      </c>
      <c r="B37" s="21" t="s">
        <v>129</v>
      </c>
      <c r="C37" s="5">
        <v>0</v>
      </c>
      <c r="D37" s="5">
        <v>0</v>
      </c>
      <c r="E37" s="5">
        <v>0</v>
      </c>
      <c r="F37" s="1">
        <f t="shared" si="0"/>
        <v>0</v>
      </c>
      <c r="G37" s="53"/>
    </row>
    <row r="38" spans="1:7" ht="18.75">
      <c r="A38" s="15"/>
      <c r="B38" s="15"/>
    </row>
    <row r="39" spans="1:7" ht="18.75">
      <c r="A39" s="15"/>
      <c r="B39" s="15"/>
    </row>
    <row r="40" spans="1:7" ht="18.75">
      <c r="A40" s="15"/>
      <c r="B40" s="15"/>
    </row>
    <row r="41" spans="1:7" ht="18.75">
      <c r="A41" s="15"/>
      <c r="B41" s="15"/>
    </row>
    <row r="42" spans="1:7" ht="18.75">
      <c r="A42" s="15"/>
      <c r="B42" s="15"/>
    </row>
    <row r="43" spans="1:7" ht="18.75">
      <c r="A43" s="15"/>
      <c r="B43" s="15"/>
    </row>
    <row r="44" spans="1:7" ht="18.75">
      <c r="A44" s="15"/>
      <c r="B44" s="15"/>
    </row>
    <row r="45" spans="1:7" ht="18.75">
      <c r="A45" s="15"/>
      <c r="B45" s="15"/>
    </row>
    <row r="46" spans="1:7" ht="18.75">
      <c r="A46" s="15"/>
      <c r="B46" s="15"/>
    </row>
    <row r="47" spans="1:7" ht="18.75">
      <c r="A47" s="15"/>
      <c r="B47" s="15"/>
    </row>
    <row r="48" spans="1:7" ht="18.75">
      <c r="A48" s="15"/>
      <c r="B48" s="15"/>
    </row>
    <row r="49" spans="1:2" ht="18.75">
      <c r="A49" s="15"/>
      <c r="B49" s="15"/>
    </row>
    <row r="50" spans="1:2" ht="18.75">
      <c r="A50" s="15"/>
      <c r="B50" s="15"/>
    </row>
    <row r="51" spans="1:2" ht="18.75">
      <c r="A51" s="15"/>
      <c r="B51" s="15"/>
    </row>
    <row r="52" spans="1:2" ht="18.75">
      <c r="A52" s="15"/>
      <c r="B52" s="15"/>
    </row>
    <row r="53" spans="1:2" ht="18.75">
      <c r="A53" s="15"/>
      <c r="B53" s="15"/>
    </row>
    <row r="54" spans="1:2" ht="18.75">
      <c r="A54" s="15"/>
      <c r="B54" s="15"/>
    </row>
    <row r="55" spans="1:2" ht="18.75">
      <c r="A55" s="15"/>
      <c r="B55" s="15"/>
    </row>
    <row r="56" spans="1:2" ht="18.75">
      <c r="A56" s="15"/>
      <c r="B56" s="15"/>
    </row>
    <row r="57" spans="1:2" ht="18.75">
      <c r="A57" s="15"/>
      <c r="B57" s="15"/>
    </row>
    <row r="58" spans="1:2" ht="18.75">
      <c r="A58" s="15"/>
      <c r="B58" s="15"/>
    </row>
    <row r="59" spans="1:2" ht="18.75">
      <c r="A59" s="15"/>
      <c r="B59" s="15"/>
    </row>
    <row r="60" spans="1:2" ht="18.75">
      <c r="A60" s="15"/>
      <c r="B60" s="15"/>
    </row>
    <row r="61" spans="1:2" ht="18.75">
      <c r="A61" s="15"/>
      <c r="B61" s="15"/>
    </row>
    <row r="62" spans="1:2" ht="18.75">
      <c r="A62" s="15"/>
      <c r="B62" s="15"/>
    </row>
    <row r="63" spans="1:2" ht="18.75">
      <c r="A63" s="15"/>
      <c r="B63" s="15"/>
    </row>
    <row r="64" spans="1:2" ht="18.75">
      <c r="A64" s="15"/>
      <c r="B64" s="15"/>
    </row>
    <row r="65" spans="1:2" ht="18.75">
      <c r="A65" s="15"/>
      <c r="B65" s="15"/>
    </row>
    <row r="66" spans="1:2" ht="18.75">
      <c r="A66" s="15"/>
      <c r="B66" s="15"/>
    </row>
    <row r="67" spans="1:2" ht="18.75">
      <c r="A67" s="15"/>
      <c r="B67" s="15"/>
    </row>
    <row r="68" spans="1:2" ht="18.75">
      <c r="A68" s="15"/>
      <c r="B68" s="15"/>
    </row>
    <row r="69" spans="1:2" ht="18.75">
      <c r="A69" s="15"/>
      <c r="B69" s="15"/>
    </row>
    <row r="70" spans="1:2" ht="18.75">
      <c r="A70" s="15"/>
      <c r="B70" s="15"/>
    </row>
    <row r="71" spans="1:2" ht="18.75">
      <c r="A71" s="15"/>
      <c r="B71" s="15"/>
    </row>
    <row r="72" spans="1:2" ht="18.75">
      <c r="A72" s="15"/>
      <c r="B72" s="15"/>
    </row>
    <row r="73" spans="1:2" ht="18.75">
      <c r="A73" s="15"/>
      <c r="B73" s="15"/>
    </row>
    <row r="74" spans="1:2" ht="18.75">
      <c r="A74" s="15"/>
      <c r="B74" s="15"/>
    </row>
    <row r="75" spans="1:2" ht="18.75">
      <c r="A75" s="15"/>
      <c r="B75" s="15"/>
    </row>
    <row r="76" spans="1:2" ht="18.75">
      <c r="A76" s="15"/>
      <c r="B76" s="15"/>
    </row>
    <row r="77" spans="1:2" ht="18.75">
      <c r="A77" s="15"/>
      <c r="B77" s="15"/>
    </row>
    <row r="78" spans="1:2" ht="18.75">
      <c r="A78" s="15"/>
      <c r="B78" s="15"/>
    </row>
    <row r="79" spans="1:2" ht="18.75">
      <c r="A79" s="15"/>
      <c r="B79" s="15"/>
    </row>
    <row r="80" spans="1:2" ht="18.75">
      <c r="A80" s="15"/>
      <c r="B80" s="15"/>
    </row>
    <row r="81" spans="1:2" ht="18.75">
      <c r="A81" s="15"/>
      <c r="B81" s="15"/>
    </row>
    <row r="82" spans="1:2" ht="18.75">
      <c r="A82" s="15"/>
      <c r="B82" s="15"/>
    </row>
    <row r="83" spans="1:2" ht="18.75">
      <c r="A83" s="15"/>
      <c r="B83" s="15"/>
    </row>
    <row r="84" spans="1:2" ht="18.75">
      <c r="A84" s="15"/>
      <c r="B84" s="15"/>
    </row>
    <row r="85" spans="1:2" ht="18.75">
      <c r="A85" s="15"/>
      <c r="B85" s="15"/>
    </row>
    <row r="86" spans="1:2" ht="18.75">
      <c r="A86" s="15"/>
      <c r="B86" s="15"/>
    </row>
    <row r="87" spans="1:2" ht="18.75">
      <c r="A87" s="15"/>
      <c r="B87" s="15"/>
    </row>
    <row r="88" spans="1:2" ht="18.75">
      <c r="A88" s="15"/>
      <c r="B88" s="15"/>
    </row>
    <row r="89" spans="1:2" ht="18.75">
      <c r="A89" s="15"/>
      <c r="B89" s="15"/>
    </row>
    <row r="90" spans="1:2" ht="18.75">
      <c r="A90" s="15"/>
      <c r="B90" s="15"/>
    </row>
    <row r="91" spans="1:2" ht="18.75">
      <c r="A91" s="15"/>
      <c r="B91" s="15"/>
    </row>
    <row r="92" spans="1:2" ht="18.75">
      <c r="A92" s="15"/>
      <c r="B92" s="15"/>
    </row>
    <row r="93" spans="1:2" ht="18.75">
      <c r="A93" s="15"/>
      <c r="B93" s="15"/>
    </row>
    <row r="94" spans="1:2" ht="18.75">
      <c r="A94" s="15"/>
      <c r="B94" s="15"/>
    </row>
    <row r="95" spans="1:2" ht="18.75">
      <c r="A95" s="15"/>
      <c r="B95" s="15"/>
    </row>
    <row r="96" spans="1:2" ht="18.75">
      <c r="A96" s="15"/>
      <c r="B96" s="15"/>
    </row>
    <row r="97" spans="1:2" ht="18.75">
      <c r="A97" s="15"/>
      <c r="B97" s="15"/>
    </row>
    <row r="98" spans="1:2" ht="18.75">
      <c r="A98" s="15"/>
      <c r="B98" s="15"/>
    </row>
    <row r="99" spans="1:2" ht="18.75">
      <c r="A99" s="15"/>
      <c r="B99" s="15"/>
    </row>
    <row r="100" spans="1:2" ht="18.75">
      <c r="A100" s="15"/>
      <c r="B100" s="15"/>
    </row>
    <row r="101" spans="1:2" ht="18.75">
      <c r="A101" s="15"/>
      <c r="B101" s="15"/>
    </row>
    <row r="102" spans="1:2" ht="18.75">
      <c r="A102" s="15"/>
      <c r="B102" s="15"/>
    </row>
    <row r="103" spans="1:2" ht="18.75">
      <c r="A103" s="15"/>
      <c r="B103" s="15"/>
    </row>
    <row r="104" spans="1:2" ht="18.75">
      <c r="A104" s="15"/>
      <c r="B104" s="15"/>
    </row>
    <row r="105" spans="1:2" ht="18.75">
      <c r="A105" s="15"/>
      <c r="B105" s="15"/>
    </row>
    <row r="106" spans="1:2" ht="18.75">
      <c r="A106" s="15"/>
      <c r="B106" s="15"/>
    </row>
    <row r="107" spans="1:2" ht="18.75">
      <c r="A107" s="15"/>
      <c r="B107" s="15"/>
    </row>
    <row r="108" spans="1:2" ht="18.75">
      <c r="A108" s="15"/>
      <c r="B108" s="15"/>
    </row>
    <row r="109" spans="1:2" ht="18.75">
      <c r="A109" s="15"/>
      <c r="B109" s="15"/>
    </row>
    <row r="110" spans="1:2" ht="18.75">
      <c r="A110" s="15"/>
      <c r="B110" s="15"/>
    </row>
    <row r="111" spans="1:2" ht="18.75">
      <c r="A111" s="15"/>
      <c r="B111" s="15"/>
    </row>
    <row r="112" spans="1:2" ht="18.75">
      <c r="A112" s="15"/>
      <c r="B112" s="15"/>
    </row>
    <row r="113" spans="1:2" ht="18.75">
      <c r="A113" s="15"/>
      <c r="B113" s="15"/>
    </row>
    <row r="114" spans="1:2" ht="18.75">
      <c r="A114" s="15"/>
      <c r="B114" s="15"/>
    </row>
    <row r="115" spans="1:2" ht="18.75">
      <c r="A115" s="15"/>
      <c r="B115" s="15"/>
    </row>
    <row r="116" spans="1:2" ht="18.75">
      <c r="A116" s="15"/>
      <c r="B116" s="15"/>
    </row>
    <row r="117" spans="1:2" ht="18.75">
      <c r="A117" s="15"/>
      <c r="B117" s="15"/>
    </row>
    <row r="118" spans="1:2" ht="18.75">
      <c r="A118" s="15"/>
      <c r="B118" s="15"/>
    </row>
    <row r="119" spans="1:2" ht="18.75">
      <c r="A119" s="15"/>
      <c r="B119" s="15"/>
    </row>
    <row r="120" spans="1:2" ht="18.75">
      <c r="A120" s="15"/>
      <c r="B120" s="15"/>
    </row>
    <row r="121" spans="1:2" ht="18.75">
      <c r="A121" s="15"/>
      <c r="B121" s="15"/>
    </row>
    <row r="122" spans="1:2" ht="18.75">
      <c r="A122" s="15"/>
      <c r="B122" s="15"/>
    </row>
    <row r="123" spans="1:2" ht="18.75">
      <c r="A123" s="15"/>
      <c r="B123" s="15"/>
    </row>
    <row r="124" spans="1:2" ht="18.75">
      <c r="A124" s="15"/>
      <c r="B124" s="15"/>
    </row>
    <row r="125" spans="1:2" ht="18.75">
      <c r="A125" s="15"/>
      <c r="B125" s="15"/>
    </row>
    <row r="126" spans="1:2" ht="18.75">
      <c r="A126" s="15"/>
      <c r="B126" s="15"/>
    </row>
    <row r="127" spans="1:2" ht="18.75">
      <c r="A127" s="15"/>
      <c r="B127" s="15"/>
    </row>
    <row r="128" spans="1:2" ht="18.75">
      <c r="A128" s="15"/>
      <c r="B128" s="15"/>
    </row>
    <row r="129" spans="1:2" ht="18.75">
      <c r="A129" s="15"/>
      <c r="B129" s="15"/>
    </row>
    <row r="130" spans="1:2" ht="18.75">
      <c r="A130" s="15"/>
      <c r="B130" s="15"/>
    </row>
    <row r="131" spans="1:2" ht="18.75">
      <c r="A131" s="15"/>
      <c r="B131" s="15"/>
    </row>
    <row r="132" spans="1:2" ht="18.75">
      <c r="A132" s="15"/>
      <c r="B132" s="15"/>
    </row>
    <row r="133" spans="1:2" ht="18.75">
      <c r="A133" s="15"/>
      <c r="B133" s="15"/>
    </row>
    <row r="134" spans="1:2" ht="18.75">
      <c r="A134" s="15"/>
      <c r="B134" s="15"/>
    </row>
    <row r="135" spans="1:2" ht="18.75">
      <c r="A135" s="15"/>
      <c r="B135" s="15"/>
    </row>
    <row r="136" spans="1:2" ht="18.75">
      <c r="A136" s="15"/>
      <c r="B136" s="15"/>
    </row>
    <row r="137" spans="1:2" ht="18.75">
      <c r="A137" s="15"/>
      <c r="B137" s="15"/>
    </row>
    <row r="138" spans="1:2" ht="18.75">
      <c r="A138" s="15"/>
      <c r="B138" s="15"/>
    </row>
    <row r="139" spans="1:2" ht="18.75">
      <c r="A139" s="15"/>
      <c r="B139" s="15"/>
    </row>
    <row r="140" spans="1:2" ht="18.75">
      <c r="A140" s="15"/>
      <c r="B140" s="15"/>
    </row>
    <row r="141" spans="1:2" ht="18.75">
      <c r="A141" s="15"/>
      <c r="B141" s="15"/>
    </row>
    <row r="142" spans="1:2" ht="18.75">
      <c r="A142" s="15"/>
      <c r="B142" s="15"/>
    </row>
    <row r="143" spans="1:2" ht="18.75">
      <c r="A143" s="15"/>
      <c r="B143" s="15"/>
    </row>
    <row r="144" spans="1:2" ht="18.75">
      <c r="A144" s="15"/>
      <c r="B144" s="15"/>
    </row>
    <row r="145" spans="1:2" ht="18.75">
      <c r="A145" s="15"/>
      <c r="B145" s="15"/>
    </row>
    <row r="146" spans="1:2" ht="18.75">
      <c r="A146" s="15"/>
      <c r="B146" s="15"/>
    </row>
    <row r="147" spans="1:2" ht="18.75">
      <c r="A147" s="15"/>
      <c r="B147" s="15"/>
    </row>
    <row r="148" spans="1:2" ht="18.75">
      <c r="A148" s="15"/>
      <c r="B148" s="15"/>
    </row>
    <row r="149" spans="1:2" ht="18.75">
      <c r="A149" s="15"/>
      <c r="B149" s="15"/>
    </row>
    <row r="150" spans="1:2" ht="18.75">
      <c r="A150" s="15"/>
      <c r="B150" s="15"/>
    </row>
    <row r="151" spans="1:2" ht="18.75">
      <c r="A151" s="15"/>
      <c r="B151" s="15"/>
    </row>
    <row r="152" spans="1:2" ht="18.75">
      <c r="A152" s="15"/>
      <c r="B152" s="15"/>
    </row>
    <row r="153" spans="1:2" ht="18.75">
      <c r="A153" s="15"/>
      <c r="B153" s="15"/>
    </row>
    <row r="154" spans="1:2" ht="18.75">
      <c r="A154" s="15"/>
      <c r="B154" s="15"/>
    </row>
    <row r="155" spans="1:2" ht="18.75">
      <c r="A155" s="15"/>
      <c r="B155" s="15"/>
    </row>
    <row r="156" spans="1:2" ht="18.75">
      <c r="A156" s="15"/>
      <c r="B156" s="15"/>
    </row>
    <row r="157" spans="1:2" ht="18.75">
      <c r="A157" s="15"/>
      <c r="B157" s="15"/>
    </row>
    <row r="158" spans="1:2" ht="18.75">
      <c r="A158" s="15"/>
      <c r="B158" s="15"/>
    </row>
    <row r="159" spans="1:2" ht="18.75">
      <c r="A159" s="15"/>
      <c r="B159" s="15"/>
    </row>
    <row r="160" spans="1:2" ht="18.75">
      <c r="A160" s="15"/>
      <c r="B160" s="15"/>
    </row>
    <row r="161" spans="1:2" ht="18.75">
      <c r="A161" s="15"/>
      <c r="B161" s="15"/>
    </row>
    <row r="162" spans="1:2" ht="18.75">
      <c r="A162" s="15"/>
      <c r="B162" s="15"/>
    </row>
    <row r="163" spans="1:2" ht="18.75">
      <c r="A163" s="15"/>
      <c r="B163" s="15"/>
    </row>
    <row r="164" spans="1:2" ht="18.75">
      <c r="A164" s="15"/>
      <c r="B164" s="15"/>
    </row>
    <row r="165" spans="1:2" ht="18.75">
      <c r="A165" s="15"/>
      <c r="B165" s="15"/>
    </row>
    <row r="166" spans="1:2" ht="18.75">
      <c r="A166" s="15"/>
      <c r="B166" s="15"/>
    </row>
    <row r="167" spans="1:2" ht="18.75">
      <c r="A167" s="15"/>
      <c r="B167" s="15"/>
    </row>
    <row r="168" spans="1:2" ht="18.75">
      <c r="A168" s="15"/>
      <c r="B168" s="15"/>
    </row>
    <row r="169" spans="1:2" ht="18.75">
      <c r="A169" s="15"/>
      <c r="B169" s="15"/>
    </row>
    <row r="170" spans="1:2" ht="18.75">
      <c r="A170" s="15"/>
      <c r="B170" s="15"/>
    </row>
    <row r="171" spans="1:2" ht="18.75">
      <c r="A171" s="15"/>
      <c r="B171" s="15"/>
    </row>
    <row r="172" spans="1:2" ht="18.75">
      <c r="A172" s="15"/>
      <c r="B172" s="15"/>
    </row>
    <row r="173" spans="1:2" ht="18.75">
      <c r="A173" s="15"/>
      <c r="B173" s="15"/>
    </row>
    <row r="174" spans="1:2" ht="18.75">
      <c r="A174" s="15"/>
      <c r="B174" s="15"/>
    </row>
    <row r="175" spans="1:2" ht="18.75">
      <c r="A175" s="15"/>
      <c r="B175" s="15"/>
    </row>
    <row r="176" spans="1:2" ht="18.75">
      <c r="A176" s="15"/>
      <c r="B176" s="15"/>
    </row>
    <row r="177" spans="1:2" ht="18.75">
      <c r="A177" s="15"/>
      <c r="B177" s="15"/>
    </row>
    <row r="178" spans="1:2" ht="18.75">
      <c r="A178" s="15"/>
      <c r="B178" s="15"/>
    </row>
    <row r="179" spans="1:2" ht="18.75">
      <c r="A179" s="15"/>
      <c r="B179" s="15"/>
    </row>
    <row r="180" spans="1:2" ht="18.75">
      <c r="A180" s="15"/>
      <c r="B180" s="15"/>
    </row>
    <row r="181" spans="1:2" ht="18.75">
      <c r="A181" s="15"/>
      <c r="B181" s="15"/>
    </row>
    <row r="182" spans="1:2" ht="18.75">
      <c r="A182" s="15"/>
      <c r="B182" s="15"/>
    </row>
    <row r="183" spans="1:2" ht="18.75">
      <c r="A183" s="15"/>
      <c r="B183" s="15"/>
    </row>
    <row r="184" spans="1:2" ht="18.75">
      <c r="A184" s="15"/>
      <c r="B184" s="15"/>
    </row>
    <row r="185" spans="1:2" ht="18.75">
      <c r="A185" s="15"/>
      <c r="B185" s="15"/>
    </row>
    <row r="186" spans="1:2" ht="18.75">
      <c r="A186" s="15"/>
      <c r="B186" s="15"/>
    </row>
    <row r="187" spans="1:2" ht="18.75">
      <c r="A187" s="15"/>
      <c r="B187" s="15"/>
    </row>
    <row r="188" spans="1:2" ht="18.75">
      <c r="A188" s="15"/>
      <c r="B188" s="15"/>
    </row>
    <row r="189" spans="1:2" ht="18.75">
      <c r="A189" s="15"/>
      <c r="B189" s="15"/>
    </row>
    <row r="190" spans="1:2" ht="18.75">
      <c r="A190" s="15"/>
      <c r="B190" s="15"/>
    </row>
    <row r="191" spans="1:2" ht="18.75">
      <c r="A191" s="15"/>
      <c r="B191" s="15"/>
    </row>
    <row r="192" spans="1:2" ht="18.75">
      <c r="A192" s="15"/>
      <c r="B192" s="15"/>
    </row>
    <row r="193" spans="1:2" ht="18.75">
      <c r="A193" s="15"/>
      <c r="B193" s="15"/>
    </row>
    <row r="194" spans="1:2" ht="18.75">
      <c r="A194" s="15"/>
      <c r="B194" s="15"/>
    </row>
    <row r="195" spans="1:2" ht="18.75">
      <c r="A195" s="15"/>
      <c r="B195" s="15"/>
    </row>
    <row r="196" spans="1:2" ht="18.75">
      <c r="A196" s="15"/>
      <c r="B196" s="15"/>
    </row>
    <row r="197" spans="1:2" ht="18.75">
      <c r="A197" s="15"/>
      <c r="B197" s="15"/>
    </row>
    <row r="198" spans="1:2" ht="18.75">
      <c r="A198" s="15"/>
      <c r="B198" s="15"/>
    </row>
    <row r="199" spans="1:2" ht="18.75">
      <c r="A199" s="15"/>
      <c r="B199" s="15"/>
    </row>
    <row r="200" spans="1:2" ht="18.75">
      <c r="A200" s="15"/>
      <c r="B200" s="15"/>
    </row>
    <row r="201" spans="1:2" ht="18.75">
      <c r="A201" s="15"/>
      <c r="B201" s="15"/>
    </row>
    <row r="202" spans="1:2" ht="18.75">
      <c r="A202" s="15"/>
      <c r="B202" s="15"/>
    </row>
    <row r="203" spans="1:2" ht="18.75">
      <c r="A203" s="15"/>
      <c r="B203" s="15"/>
    </row>
    <row r="204" spans="1:2" ht="18.75">
      <c r="A204" s="15"/>
      <c r="B204" s="15"/>
    </row>
    <row r="205" spans="1:2" ht="18.75">
      <c r="A205" s="15"/>
      <c r="B205" s="15"/>
    </row>
    <row r="206" spans="1:2" ht="18.75">
      <c r="A206" s="15"/>
      <c r="B206" s="15"/>
    </row>
    <row r="207" spans="1:2" ht="18.75">
      <c r="A207" s="15"/>
      <c r="B207" s="15"/>
    </row>
    <row r="208" spans="1:2" ht="18.75">
      <c r="A208" s="15"/>
      <c r="B208" s="15"/>
    </row>
    <row r="209" spans="1:2" ht="18.75">
      <c r="A209" s="15"/>
      <c r="B209" s="15"/>
    </row>
    <row r="210" spans="1:2" ht="18.75">
      <c r="A210" s="15"/>
      <c r="B210" s="15"/>
    </row>
    <row r="211" spans="1:2" ht="18.75">
      <c r="A211" s="15"/>
      <c r="B211" s="15"/>
    </row>
    <row r="212" spans="1:2" ht="18.75">
      <c r="A212" s="15"/>
      <c r="B212" s="15"/>
    </row>
    <row r="213" spans="1:2" ht="18.75">
      <c r="A213" s="15"/>
      <c r="B213" s="15"/>
    </row>
    <row r="214" spans="1:2" ht="18.75">
      <c r="A214" s="15"/>
      <c r="B214" s="15"/>
    </row>
    <row r="215" spans="1:2" ht="18.75">
      <c r="A215" s="15"/>
      <c r="B215" s="15"/>
    </row>
    <row r="216" spans="1:2" ht="18.75">
      <c r="A216" s="15"/>
      <c r="B216" s="15"/>
    </row>
    <row r="217" spans="1:2" ht="18.75">
      <c r="A217" s="15"/>
      <c r="B217" s="15"/>
    </row>
    <row r="218" spans="1:2" ht="18.75">
      <c r="A218" s="15"/>
      <c r="B218" s="15"/>
    </row>
    <row r="219" spans="1:2" ht="18.75">
      <c r="A219" s="15"/>
      <c r="B219" s="15"/>
    </row>
    <row r="220" spans="1:2" ht="18.75">
      <c r="A220" s="15"/>
      <c r="B220" s="15"/>
    </row>
    <row r="221" spans="1:2" ht="18.75">
      <c r="A221" s="15"/>
      <c r="B221" s="15"/>
    </row>
    <row r="222" spans="1:2" ht="18.75">
      <c r="A222" s="15"/>
      <c r="B222" s="15"/>
    </row>
    <row r="223" spans="1:2" ht="18.75">
      <c r="A223" s="15"/>
      <c r="B223" s="15"/>
    </row>
    <row r="224" spans="1:2" ht="18.75">
      <c r="A224" s="15"/>
      <c r="B224" s="15"/>
    </row>
    <row r="225" spans="1:2" ht="18.75">
      <c r="A225" s="15"/>
      <c r="B225" s="15"/>
    </row>
    <row r="226" spans="1:2" ht="18.75">
      <c r="A226" s="15"/>
      <c r="B226" s="15"/>
    </row>
    <row r="227" spans="1:2" ht="18.75">
      <c r="A227" s="15"/>
      <c r="B227" s="15"/>
    </row>
    <row r="228" spans="1:2" ht="18.75">
      <c r="A228" s="15"/>
      <c r="B228" s="15"/>
    </row>
    <row r="229" spans="1:2" ht="18.75">
      <c r="A229" s="15"/>
      <c r="B229" s="15"/>
    </row>
    <row r="230" spans="1:2" ht="18.75">
      <c r="A230" s="15"/>
      <c r="B230" s="15"/>
    </row>
    <row r="231" spans="1:2" ht="18.75">
      <c r="A231" s="15"/>
      <c r="B231" s="15"/>
    </row>
    <row r="232" spans="1:2" ht="18.75">
      <c r="A232" s="15"/>
      <c r="B232" s="15"/>
    </row>
    <row r="233" spans="1:2" ht="18.75">
      <c r="A233" s="15"/>
      <c r="B233" s="15"/>
    </row>
    <row r="234" spans="1:2" ht="18.75">
      <c r="A234" s="15"/>
      <c r="B234" s="15"/>
    </row>
    <row r="235" spans="1:2" ht="18.75">
      <c r="A235" s="15"/>
      <c r="B235" s="15"/>
    </row>
    <row r="236" spans="1:2" ht="18.75">
      <c r="A236" s="15"/>
      <c r="B236" s="15"/>
    </row>
    <row r="237" spans="1:2" ht="18.75">
      <c r="A237" s="15"/>
      <c r="B237" s="15"/>
    </row>
    <row r="238" spans="1:2" ht="18.75">
      <c r="A238" s="15"/>
      <c r="B238" s="15"/>
    </row>
    <row r="239" spans="1:2" ht="18.75">
      <c r="A239" s="15"/>
      <c r="B239" s="15"/>
    </row>
    <row r="240" spans="1:2" ht="18.75">
      <c r="A240" s="15"/>
      <c r="B240" s="15"/>
    </row>
    <row r="241" spans="1:2" ht="18.75">
      <c r="A241" s="15"/>
      <c r="B241" s="15"/>
    </row>
    <row r="242" spans="1:2" ht="18.75">
      <c r="A242" s="15"/>
      <c r="B242" s="15"/>
    </row>
    <row r="243" spans="1:2" ht="18.75">
      <c r="A243" s="15"/>
      <c r="B243" s="15"/>
    </row>
    <row r="244" spans="1:2" ht="18.75">
      <c r="A244" s="15"/>
      <c r="B244" s="15"/>
    </row>
    <row r="245" spans="1:2" ht="18.75">
      <c r="A245" s="15"/>
      <c r="B245" s="15"/>
    </row>
    <row r="246" spans="1:2" ht="18.75">
      <c r="A246" s="15"/>
      <c r="B246" s="15"/>
    </row>
    <row r="247" spans="1:2" ht="18.75">
      <c r="A247" s="15"/>
      <c r="B247" s="15"/>
    </row>
    <row r="248" spans="1:2" ht="18.75">
      <c r="A248" s="15"/>
      <c r="B248" s="15"/>
    </row>
    <row r="249" spans="1:2" ht="18.75">
      <c r="A249" s="15"/>
      <c r="B249" s="15"/>
    </row>
    <row r="250" spans="1:2" ht="18.75">
      <c r="A250" s="15"/>
      <c r="B250" s="15"/>
    </row>
    <row r="251" spans="1:2" ht="18.75">
      <c r="A251" s="15"/>
      <c r="B251" s="15"/>
    </row>
    <row r="252" spans="1:2" ht="18.75">
      <c r="A252" s="15"/>
      <c r="B252" s="15"/>
    </row>
    <row r="253" spans="1:2" ht="18.75">
      <c r="A253" s="15"/>
      <c r="B253" s="15"/>
    </row>
    <row r="254" spans="1:2" ht="18.75">
      <c r="A254" s="15"/>
      <c r="B254" s="15"/>
    </row>
    <row r="255" spans="1:2" ht="18.75">
      <c r="A255" s="15"/>
      <c r="B255" s="15"/>
    </row>
    <row r="256" spans="1:2" ht="18.75">
      <c r="A256" s="15"/>
      <c r="B256" s="15"/>
    </row>
    <row r="257" spans="1:2" ht="18.75">
      <c r="A257" s="15"/>
      <c r="B257" s="15"/>
    </row>
    <row r="258" spans="1:2" ht="18.75">
      <c r="A258" s="15"/>
      <c r="B258" s="15"/>
    </row>
    <row r="259" spans="1:2" ht="18.75">
      <c r="A259" s="15"/>
      <c r="B259" s="15"/>
    </row>
    <row r="260" spans="1:2" ht="18.75">
      <c r="A260" s="15"/>
      <c r="B260" s="15"/>
    </row>
    <row r="261" spans="1:2" ht="18.75">
      <c r="A261" s="15"/>
      <c r="B261" s="15"/>
    </row>
    <row r="262" spans="1:2" ht="18.75">
      <c r="A262" s="15"/>
      <c r="B262" s="15"/>
    </row>
    <row r="263" spans="1:2" ht="18.75">
      <c r="A263" s="15"/>
      <c r="B263" s="15"/>
    </row>
    <row r="264" spans="1:2" ht="18.75">
      <c r="A264" s="15"/>
      <c r="B264" s="15"/>
    </row>
    <row r="265" spans="1:2" ht="18.75">
      <c r="A265" s="15"/>
      <c r="B265" s="15"/>
    </row>
    <row r="266" spans="1:2" ht="18.75">
      <c r="A266" s="15"/>
      <c r="B266" s="15"/>
    </row>
    <row r="267" spans="1:2" ht="18.75">
      <c r="A267" s="15"/>
      <c r="B267" s="15"/>
    </row>
    <row r="268" spans="1:2" ht="18.75">
      <c r="A268" s="15"/>
      <c r="B268" s="15"/>
    </row>
    <row r="269" spans="1:2" ht="18.75">
      <c r="A269" s="15"/>
      <c r="B269" s="15"/>
    </row>
    <row r="270" spans="1:2" ht="18.75">
      <c r="A270" s="15"/>
      <c r="B270" s="15"/>
    </row>
    <row r="271" spans="1:2" ht="18.75">
      <c r="A271" s="15"/>
      <c r="B271" s="15"/>
    </row>
    <row r="272" spans="1:2" ht="18.75">
      <c r="A272" s="15"/>
      <c r="B272" s="15"/>
    </row>
    <row r="273" spans="1:2" ht="18.75">
      <c r="A273" s="15"/>
      <c r="B273" s="15"/>
    </row>
    <row r="274" spans="1:2" ht="18.75">
      <c r="A274" s="15"/>
      <c r="B274" s="15"/>
    </row>
    <row r="275" spans="1:2" ht="18.75">
      <c r="A275" s="15"/>
      <c r="B275" s="15"/>
    </row>
    <row r="276" spans="1:2" ht="18.75">
      <c r="A276" s="15"/>
      <c r="B276" s="15"/>
    </row>
    <row r="277" spans="1:2" ht="18.75">
      <c r="A277" s="15"/>
      <c r="B277" s="15"/>
    </row>
    <row r="278" spans="1:2" ht="18.75">
      <c r="A278" s="15"/>
      <c r="B278" s="15"/>
    </row>
    <row r="279" spans="1:2" ht="18.75">
      <c r="A279" s="15"/>
      <c r="B279" s="15"/>
    </row>
    <row r="280" spans="1:2" ht="18.75">
      <c r="A280" s="15"/>
      <c r="B280" s="15"/>
    </row>
    <row r="281" spans="1:2" ht="18.75">
      <c r="A281" s="15"/>
      <c r="B281" s="15"/>
    </row>
    <row r="282" spans="1:2" ht="18.75">
      <c r="A282" s="15"/>
      <c r="B282" s="15"/>
    </row>
    <row r="283" spans="1:2" ht="18.75">
      <c r="A283" s="15"/>
      <c r="B283" s="15"/>
    </row>
    <row r="284" spans="1:2" ht="18.75">
      <c r="A284" s="15"/>
      <c r="B284" s="15"/>
    </row>
    <row r="285" spans="1:2" ht="18.75">
      <c r="A285" s="15"/>
      <c r="B285" s="15"/>
    </row>
    <row r="286" spans="1:2" ht="18.75">
      <c r="A286" s="15"/>
      <c r="B286" s="15"/>
    </row>
    <row r="287" spans="1:2" ht="18.75">
      <c r="A287" s="15"/>
      <c r="B287" s="15"/>
    </row>
    <row r="288" spans="1:2" ht="18.75">
      <c r="A288" s="15"/>
      <c r="B288" s="15"/>
    </row>
    <row r="289" spans="1:2" ht="18.75">
      <c r="A289" s="15"/>
      <c r="B289" s="15"/>
    </row>
    <row r="290" spans="1:2" ht="18.75">
      <c r="A290" s="15"/>
      <c r="B290" s="15"/>
    </row>
    <row r="291" spans="1:2" ht="18.75">
      <c r="A291" s="15"/>
      <c r="B291" s="15"/>
    </row>
    <row r="292" spans="1:2" ht="18.75">
      <c r="A292" s="15"/>
      <c r="B292" s="15"/>
    </row>
    <row r="293" spans="1:2" ht="18.75">
      <c r="A293" s="15"/>
      <c r="B293" s="15"/>
    </row>
    <row r="294" spans="1:2" ht="18.75">
      <c r="A294" s="15"/>
      <c r="B294" s="15"/>
    </row>
    <row r="295" spans="1:2" ht="18.75">
      <c r="A295" s="15"/>
      <c r="B295" s="15"/>
    </row>
    <row r="296" spans="1:2" ht="18.75">
      <c r="A296" s="15"/>
      <c r="B296" s="15"/>
    </row>
    <row r="297" spans="1:2" ht="18.75">
      <c r="A297" s="15"/>
      <c r="B297" s="15"/>
    </row>
    <row r="298" spans="1:2" ht="18.75">
      <c r="A298" s="15"/>
      <c r="B298" s="15"/>
    </row>
    <row r="299" spans="1:2" ht="18.75">
      <c r="A299" s="15"/>
      <c r="B299" s="15"/>
    </row>
    <row r="300" spans="1:2" ht="18.75">
      <c r="A300" s="15"/>
      <c r="B300" s="15"/>
    </row>
    <row r="301" spans="1:2" ht="18.75">
      <c r="A301" s="15"/>
      <c r="B301" s="15"/>
    </row>
    <row r="302" spans="1:2" ht="18.75">
      <c r="A302" s="15"/>
      <c r="B302" s="15"/>
    </row>
    <row r="303" spans="1:2" ht="18.75">
      <c r="A303" s="15"/>
      <c r="B303" s="15"/>
    </row>
    <row r="304" spans="1:2" ht="18.75">
      <c r="A304" s="15"/>
      <c r="B304" s="15"/>
    </row>
    <row r="305" spans="1:2" ht="18.75">
      <c r="A305" s="15"/>
      <c r="B305" s="15"/>
    </row>
    <row r="306" spans="1:2" ht="18.75">
      <c r="A306" s="15"/>
      <c r="B306" s="15"/>
    </row>
    <row r="307" spans="1:2" ht="18.75">
      <c r="A307" s="15"/>
      <c r="B307" s="15"/>
    </row>
    <row r="308" spans="1:2" ht="18.75">
      <c r="A308" s="15"/>
      <c r="B308" s="15"/>
    </row>
    <row r="309" spans="1:2" ht="18.75">
      <c r="A309" s="15"/>
      <c r="B309" s="15"/>
    </row>
    <row r="310" spans="1:2" ht="18.75">
      <c r="A310" s="15"/>
      <c r="B310" s="15"/>
    </row>
    <row r="311" spans="1:2" ht="18.75">
      <c r="A311" s="15"/>
      <c r="B311" s="15"/>
    </row>
    <row r="312" spans="1:2" ht="18.75">
      <c r="A312" s="15"/>
      <c r="B312" s="15"/>
    </row>
    <row r="313" spans="1:2" ht="18.75">
      <c r="A313" s="15"/>
      <c r="B313" s="15"/>
    </row>
    <row r="314" spans="1:2" ht="18.75">
      <c r="A314" s="15"/>
      <c r="B314" s="15"/>
    </row>
    <row r="315" spans="1:2" ht="18.75">
      <c r="A315" s="15"/>
      <c r="B315" s="15"/>
    </row>
    <row r="316" spans="1:2" ht="18.75">
      <c r="A316" s="15"/>
      <c r="B316" s="15"/>
    </row>
    <row r="317" spans="1:2" ht="18.75">
      <c r="A317" s="15"/>
      <c r="B317" s="15"/>
    </row>
    <row r="318" spans="1:2" ht="18.75">
      <c r="A318" s="15"/>
      <c r="B318" s="15"/>
    </row>
    <row r="319" spans="1:2" ht="18.75">
      <c r="A319" s="15"/>
      <c r="B319" s="15"/>
    </row>
    <row r="320" spans="1:2" ht="18.75">
      <c r="A320" s="15"/>
      <c r="B320" s="15"/>
    </row>
    <row r="321" spans="1:2" ht="18.75">
      <c r="A321" s="15"/>
      <c r="B321" s="15"/>
    </row>
    <row r="322" spans="1:2" ht="18.75">
      <c r="A322" s="15"/>
      <c r="B322" s="15"/>
    </row>
    <row r="323" spans="1:2" ht="18.75">
      <c r="A323" s="15"/>
      <c r="B323" s="15"/>
    </row>
    <row r="324" spans="1:2" ht="18.75">
      <c r="A324" s="15"/>
      <c r="B324" s="15"/>
    </row>
    <row r="325" spans="1:2" ht="18.75">
      <c r="A325" s="15"/>
      <c r="B325" s="15"/>
    </row>
    <row r="326" spans="1:2" ht="18.75">
      <c r="A326" s="15"/>
      <c r="B326" s="15"/>
    </row>
    <row r="327" spans="1:2" ht="18.75">
      <c r="A327" s="15"/>
      <c r="B327" s="15"/>
    </row>
    <row r="328" spans="1:2" ht="18.75">
      <c r="A328" s="15"/>
      <c r="B328" s="15"/>
    </row>
    <row r="329" spans="1:2" ht="18.75">
      <c r="A329" s="15"/>
      <c r="B329" s="15"/>
    </row>
    <row r="330" spans="1:2" ht="18.75">
      <c r="A330" s="15"/>
      <c r="B330" s="15"/>
    </row>
    <row r="331" spans="1:2" ht="18.75">
      <c r="A331" s="15"/>
      <c r="B331" s="15"/>
    </row>
    <row r="332" spans="1:2" ht="18.75">
      <c r="A332" s="15"/>
      <c r="B332" s="15"/>
    </row>
    <row r="333" spans="1:2" ht="18.75">
      <c r="A333" s="15"/>
      <c r="B333" s="15"/>
    </row>
    <row r="334" spans="1:2" ht="18.75">
      <c r="A334" s="15"/>
      <c r="B334" s="15"/>
    </row>
    <row r="335" spans="1:2" ht="18.75">
      <c r="A335" s="15"/>
      <c r="B335" s="15"/>
    </row>
    <row r="336" spans="1:2" ht="18.75">
      <c r="A336" s="15"/>
      <c r="B336" s="15"/>
    </row>
    <row r="337" spans="1:2" ht="18.75">
      <c r="A337" s="15"/>
      <c r="B337" s="15"/>
    </row>
    <row r="338" spans="1:2" ht="18.75">
      <c r="A338" s="15"/>
      <c r="B338" s="15"/>
    </row>
    <row r="339" spans="1:2" ht="18.75">
      <c r="A339" s="15"/>
      <c r="B339" s="15"/>
    </row>
    <row r="340" spans="1:2" ht="18.75">
      <c r="A340" s="15"/>
      <c r="B340" s="15"/>
    </row>
    <row r="341" spans="1:2" ht="18.75">
      <c r="A341" s="15"/>
      <c r="B341" s="15"/>
    </row>
    <row r="342" spans="1:2" ht="18.75">
      <c r="A342" s="15"/>
      <c r="B342" s="15"/>
    </row>
    <row r="343" spans="1:2" ht="18.75">
      <c r="A343" s="15"/>
      <c r="B343" s="15"/>
    </row>
    <row r="344" spans="1:2" ht="18.75">
      <c r="A344" s="15"/>
      <c r="B344" s="15"/>
    </row>
    <row r="345" spans="1:2" ht="18.75">
      <c r="A345" s="15"/>
      <c r="B345" s="15"/>
    </row>
    <row r="346" spans="1:2" ht="18.75">
      <c r="A346" s="15"/>
      <c r="B346" s="15"/>
    </row>
    <row r="347" spans="1:2" ht="18.75">
      <c r="A347" s="15"/>
      <c r="B347" s="15"/>
    </row>
    <row r="348" spans="1:2" ht="18.75">
      <c r="A348" s="15"/>
      <c r="B348" s="15"/>
    </row>
    <row r="349" spans="1:2" ht="18.75">
      <c r="A349" s="15"/>
      <c r="B349" s="15"/>
    </row>
    <row r="350" spans="1:2" ht="18.75">
      <c r="A350" s="15"/>
      <c r="B350" s="15"/>
    </row>
    <row r="351" spans="1:2" ht="18.75">
      <c r="A351" s="15"/>
      <c r="B351" s="15"/>
    </row>
    <row r="352" spans="1:2" ht="18.75">
      <c r="A352" s="15"/>
      <c r="B352" s="15"/>
    </row>
    <row r="353" spans="1:2" ht="18.75">
      <c r="A353" s="15"/>
      <c r="B353" s="15"/>
    </row>
    <row r="354" spans="1:2" ht="18.75">
      <c r="A354" s="15"/>
      <c r="B354" s="15"/>
    </row>
    <row r="355" spans="1:2" ht="18.75">
      <c r="A355" s="15"/>
      <c r="B355" s="15"/>
    </row>
    <row r="356" spans="1:2" ht="18.75">
      <c r="A356" s="15"/>
      <c r="B356" s="15"/>
    </row>
    <row r="357" spans="1:2" ht="18.75">
      <c r="A357" s="15"/>
      <c r="B357" s="15"/>
    </row>
    <row r="358" spans="1:2" ht="18.75">
      <c r="A358" s="15"/>
      <c r="B358" s="15"/>
    </row>
    <row r="359" spans="1:2" ht="18.75">
      <c r="A359" s="15"/>
      <c r="B359" s="15"/>
    </row>
    <row r="360" spans="1:2" ht="18.75">
      <c r="A360" s="15"/>
      <c r="B360" s="15"/>
    </row>
    <row r="361" spans="1:2" ht="18.75">
      <c r="A361" s="15"/>
      <c r="B361" s="15"/>
    </row>
    <row r="362" spans="1:2" ht="18.75">
      <c r="A362" s="15"/>
      <c r="B362" s="15"/>
    </row>
    <row r="363" spans="1:2" ht="18.75">
      <c r="A363" s="15"/>
      <c r="B363" s="15"/>
    </row>
    <row r="364" spans="1:2" ht="18.75">
      <c r="A364" s="15"/>
      <c r="B364" s="15"/>
    </row>
    <row r="365" spans="1:2" ht="18.75">
      <c r="A365" s="15"/>
      <c r="B365" s="15"/>
    </row>
    <row r="366" spans="1:2" ht="18.75">
      <c r="A366" s="15"/>
      <c r="B366" s="15"/>
    </row>
    <row r="367" spans="1:2" ht="18.75">
      <c r="A367" s="15"/>
      <c r="B367" s="15"/>
    </row>
    <row r="368" spans="1:2" ht="18.75">
      <c r="A368" s="15"/>
      <c r="B368" s="15"/>
    </row>
    <row r="369" spans="1:2" ht="18.75">
      <c r="A369" s="15"/>
      <c r="B369" s="15"/>
    </row>
    <row r="370" spans="1:2" ht="18.75">
      <c r="A370" s="15"/>
      <c r="B370" s="15"/>
    </row>
    <row r="371" spans="1:2" ht="18.75">
      <c r="A371" s="15"/>
      <c r="B371" s="15"/>
    </row>
    <row r="372" spans="1:2" ht="18.75">
      <c r="A372" s="15"/>
      <c r="B372" s="15"/>
    </row>
    <row r="373" spans="1:2" ht="18.75">
      <c r="A373" s="15"/>
      <c r="B373" s="15"/>
    </row>
    <row r="374" spans="1:2" ht="18.75">
      <c r="A374" s="15"/>
      <c r="B374" s="15"/>
    </row>
    <row r="375" spans="1:2" ht="18.75">
      <c r="A375" s="15"/>
      <c r="B375" s="15"/>
    </row>
    <row r="376" spans="1:2" ht="18.75">
      <c r="A376" s="15"/>
      <c r="B376" s="15"/>
    </row>
    <row r="377" spans="1:2" ht="18.75">
      <c r="A377" s="15"/>
      <c r="B377" s="15"/>
    </row>
    <row r="378" spans="1:2" ht="18.75">
      <c r="A378" s="15"/>
      <c r="B378" s="15"/>
    </row>
    <row r="379" spans="1:2" ht="18.75">
      <c r="A379" s="15"/>
      <c r="B379" s="15"/>
    </row>
    <row r="380" spans="1:2" ht="18.75">
      <c r="A380" s="15"/>
      <c r="B380" s="15"/>
    </row>
    <row r="381" spans="1:2" ht="18.75">
      <c r="A381" s="15"/>
      <c r="B381" s="15"/>
    </row>
    <row r="382" spans="1:2" ht="18.75">
      <c r="A382" s="15"/>
      <c r="B382" s="15"/>
    </row>
    <row r="383" spans="1:2" ht="18.75">
      <c r="A383" s="15"/>
      <c r="B383" s="15"/>
    </row>
    <row r="384" spans="1:2" ht="18.75">
      <c r="A384" s="15"/>
      <c r="B384" s="15"/>
    </row>
    <row r="385" spans="1:2" ht="18.75">
      <c r="A385" s="15"/>
      <c r="B385" s="15"/>
    </row>
    <row r="386" spans="1:2" ht="18.75">
      <c r="A386" s="15"/>
      <c r="B386" s="15"/>
    </row>
    <row r="387" spans="1:2" ht="18.75">
      <c r="A387" s="15"/>
      <c r="B387" s="15"/>
    </row>
    <row r="388" spans="1:2" ht="18.75">
      <c r="A388" s="15"/>
      <c r="B388" s="15"/>
    </row>
    <row r="389" spans="1:2" ht="18.75">
      <c r="A389" s="15"/>
      <c r="B389" s="15"/>
    </row>
    <row r="390" spans="1:2" ht="18.75">
      <c r="A390" s="15"/>
      <c r="B390" s="15"/>
    </row>
    <row r="391" spans="1:2" ht="18.75">
      <c r="A391" s="15"/>
      <c r="B391" s="15"/>
    </row>
    <row r="392" spans="1:2" ht="18.75">
      <c r="A392" s="15"/>
      <c r="B392" s="15"/>
    </row>
    <row r="393" spans="1:2" ht="18.75">
      <c r="A393" s="15"/>
      <c r="B393" s="15"/>
    </row>
    <row r="394" spans="1:2" ht="18.75">
      <c r="A394" s="15"/>
      <c r="B394" s="15"/>
    </row>
    <row r="395" spans="1:2" ht="18.75">
      <c r="A395" s="15"/>
      <c r="B395" s="15"/>
    </row>
    <row r="396" spans="1:2" ht="18.75">
      <c r="A396" s="15"/>
      <c r="B396" s="15"/>
    </row>
    <row r="397" spans="1:2" ht="18.75">
      <c r="A397" s="15"/>
      <c r="B397" s="15"/>
    </row>
    <row r="398" spans="1:2" ht="18.75">
      <c r="A398" s="15"/>
      <c r="B398" s="15"/>
    </row>
    <row r="399" spans="1:2" ht="18.75">
      <c r="A399" s="15"/>
      <c r="B399" s="15"/>
    </row>
    <row r="400" spans="1:2" ht="18.75">
      <c r="A400" s="15"/>
      <c r="B400" s="15"/>
    </row>
    <row r="401" spans="1:2" ht="18.75">
      <c r="A401" s="15"/>
      <c r="B401" s="15"/>
    </row>
    <row r="402" spans="1:2" ht="18.75">
      <c r="A402" s="15"/>
      <c r="B402" s="15"/>
    </row>
    <row r="403" spans="1:2" ht="18.75">
      <c r="A403" s="15"/>
      <c r="B403" s="15"/>
    </row>
    <row r="404" spans="1:2" ht="18.75">
      <c r="A404" s="15"/>
      <c r="B404" s="15"/>
    </row>
    <row r="405" spans="1:2" ht="18.75">
      <c r="A405" s="15"/>
      <c r="B405" s="15"/>
    </row>
    <row r="406" spans="1:2" ht="18.75">
      <c r="A406" s="15"/>
      <c r="B406" s="15"/>
    </row>
    <row r="407" spans="1:2" ht="18.75">
      <c r="A407" s="15"/>
      <c r="B407" s="15"/>
    </row>
    <row r="408" spans="1:2" ht="18.75">
      <c r="A408" s="15"/>
      <c r="B408" s="15"/>
    </row>
    <row r="409" spans="1:2" ht="18.75">
      <c r="A409" s="15"/>
      <c r="B409" s="15"/>
    </row>
    <row r="410" spans="1:2" ht="18.75">
      <c r="A410" s="15"/>
      <c r="B410" s="15"/>
    </row>
    <row r="411" spans="1:2" ht="18.75">
      <c r="A411" s="15"/>
      <c r="B411" s="15"/>
    </row>
    <row r="412" spans="1:2" ht="18.75">
      <c r="A412" s="15"/>
      <c r="B412" s="15"/>
    </row>
    <row r="413" spans="1:2" ht="18.75">
      <c r="A413" s="15"/>
      <c r="B413" s="15"/>
    </row>
    <row r="414" spans="1:2" ht="18.75">
      <c r="A414" s="15"/>
      <c r="B414" s="15"/>
    </row>
    <row r="415" spans="1:2" ht="18.75">
      <c r="A415" s="15"/>
      <c r="B415" s="15"/>
    </row>
    <row r="416" spans="1:2" ht="18.75">
      <c r="A416" s="15"/>
      <c r="B416" s="15"/>
    </row>
    <row r="417" spans="1:2" ht="18.75">
      <c r="A417" s="15"/>
      <c r="B417" s="15"/>
    </row>
    <row r="418" spans="1:2" ht="18.75">
      <c r="A418" s="15"/>
      <c r="B418" s="15"/>
    </row>
    <row r="419" spans="1:2" ht="18.75">
      <c r="A419" s="15"/>
      <c r="B419" s="15"/>
    </row>
    <row r="420" spans="1:2" ht="18.75">
      <c r="A420" s="15"/>
      <c r="B420" s="15"/>
    </row>
    <row r="421" spans="1:2" ht="18.75">
      <c r="A421" s="15"/>
      <c r="B421" s="15"/>
    </row>
    <row r="422" spans="1:2" ht="18.75">
      <c r="A422" s="15"/>
      <c r="B422" s="15"/>
    </row>
    <row r="423" spans="1:2" ht="18.75">
      <c r="A423" s="15"/>
      <c r="B423" s="15"/>
    </row>
    <row r="424" spans="1:2" ht="18.75">
      <c r="A424" s="15"/>
      <c r="B424" s="15"/>
    </row>
    <row r="425" spans="1:2" ht="18.75">
      <c r="A425" s="15"/>
      <c r="B425" s="15"/>
    </row>
    <row r="426" spans="1:2" ht="18.75">
      <c r="A426" s="15"/>
      <c r="B426" s="15"/>
    </row>
    <row r="427" spans="1:2" ht="18.75">
      <c r="A427" s="15"/>
      <c r="B427" s="15"/>
    </row>
    <row r="428" spans="1:2" ht="18.75">
      <c r="A428" s="15"/>
      <c r="B428" s="15"/>
    </row>
    <row r="429" spans="1:2" ht="18.75">
      <c r="A429" s="15"/>
      <c r="B429" s="15"/>
    </row>
    <row r="430" spans="1:2" ht="18.75">
      <c r="A430" s="15"/>
      <c r="B430" s="15"/>
    </row>
    <row r="431" spans="1:2" ht="18.75">
      <c r="A431" s="15"/>
      <c r="B431" s="15"/>
    </row>
    <row r="432" spans="1:2" ht="18.75">
      <c r="A432" s="15"/>
      <c r="B432" s="15"/>
    </row>
    <row r="433" spans="1:2" ht="18.75">
      <c r="A433" s="15"/>
      <c r="B433" s="15"/>
    </row>
    <row r="434" spans="1:2" ht="18.75">
      <c r="A434" s="15"/>
      <c r="B434" s="15"/>
    </row>
    <row r="435" spans="1:2" ht="18.75">
      <c r="A435" s="15"/>
      <c r="B435" s="15"/>
    </row>
    <row r="436" spans="1:2" ht="18.75">
      <c r="A436" s="15"/>
      <c r="B436" s="15"/>
    </row>
    <row r="437" spans="1:2" ht="18.75">
      <c r="A437" s="15"/>
      <c r="B437" s="15"/>
    </row>
    <row r="438" spans="1:2" ht="18.75">
      <c r="A438" s="15"/>
      <c r="B438" s="15"/>
    </row>
    <row r="439" spans="1:2" ht="18.75">
      <c r="A439" s="15"/>
      <c r="B439" s="15"/>
    </row>
    <row r="440" spans="1:2" ht="18.75">
      <c r="A440" s="15"/>
      <c r="B440" s="15"/>
    </row>
    <row r="441" spans="1:2" ht="18.75">
      <c r="A441" s="15"/>
      <c r="B441" s="15"/>
    </row>
    <row r="442" spans="1:2" ht="18.75">
      <c r="A442" s="15"/>
      <c r="B442" s="15"/>
    </row>
    <row r="443" spans="1:2" ht="18.75">
      <c r="A443" s="15"/>
      <c r="B443" s="15"/>
    </row>
    <row r="444" spans="1:2" ht="18.75">
      <c r="A444" s="15"/>
      <c r="B444" s="15"/>
    </row>
    <row r="445" spans="1:2" ht="18.75">
      <c r="A445" s="15"/>
      <c r="B445" s="15"/>
    </row>
    <row r="446" spans="1:2" ht="18.75">
      <c r="A446" s="15"/>
      <c r="B446" s="15"/>
    </row>
    <row r="447" spans="1:2" ht="18.75">
      <c r="A447" s="15"/>
      <c r="B447" s="15"/>
    </row>
    <row r="448" spans="1:2" ht="18.75">
      <c r="A448" s="15"/>
      <c r="B448" s="15"/>
    </row>
    <row r="449" spans="1:2" ht="18.75">
      <c r="A449" s="15"/>
      <c r="B449" s="15"/>
    </row>
    <row r="450" spans="1:2" ht="18.75">
      <c r="A450" s="15"/>
      <c r="B450" s="15"/>
    </row>
    <row r="451" spans="1:2" ht="18.75">
      <c r="A451" s="15"/>
      <c r="B451" s="15"/>
    </row>
    <row r="452" spans="1:2" ht="18.75">
      <c r="A452" s="15"/>
      <c r="B452" s="15"/>
    </row>
    <row r="453" spans="1:2" ht="18.75">
      <c r="A453" s="15"/>
      <c r="B453" s="15"/>
    </row>
    <row r="454" spans="1:2" ht="18.75">
      <c r="A454" s="15"/>
      <c r="B454" s="15"/>
    </row>
    <row r="455" spans="1:2" ht="18.75">
      <c r="A455" s="15"/>
      <c r="B455" s="15"/>
    </row>
    <row r="456" spans="1:2" ht="18.75">
      <c r="A456" s="15"/>
      <c r="B456" s="15"/>
    </row>
    <row r="457" spans="1:2" ht="18.75">
      <c r="A457" s="15"/>
      <c r="B457" s="15"/>
    </row>
    <row r="458" spans="1:2" ht="18.75">
      <c r="A458" s="15"/>
      <c r="B458" s="15"/>
    </row>
    <row r="459" spans="1:2" ht="18.75">
      <c r="A459" s="15"/>
      <c r="B459" s="15"/>
    </row>
    <row r="460" spans="1:2" ht="18.75">
      <c r="A460" s="15"/>
      <c r="B460" s="15"/>
    </row>
    <row r="461" spans="1:2" ht="18.75">
      <c r="A461" s="15"/>
      <c r="B461" s="15"/>
    </row>
    <row r="462" spans="1:2" ht="18.75">
      <c r="A462" s="15"/>
      <c r="B462" s="15"/>
    </row>
    <row r="463" spans="1:2" ht="18.75">
      <c r="A463" s="15"/>
      <c r="B463" s="15"/>
    </row>
    <row r="464" spans="1:2" ht="18.75">
      <c r="A464" s="15"/>
      <c r="B464" s="15"/>
    </row>
    <row r="465" spans="1:2" ht="18.75">
      <c r="A465" s="15"/>
      <c r="B465" s="15"/>
    </row>
    <row r="466" spans="1:2" ht="18.75">
      <c r="A466" s="15"/>
      <c r="B466" s="15"/>
    </row>
    <row r="467" spans="1:2" ht="18.75">
      <c r="A467" s="15"/>
      <c r="B467" s="15"/>
    </row>
    <row r="468" spans="1:2" ht="18.75">
      <c r="A468" s="15"/>
      <c r="B468" s="15"/>
    </row>
    <row r="469" spans="1:2" ht="18.75">
      <c r="A469" s="15"/>
      <c r="B469" s="15"/>
    </row>
    <row r="470" spans="1:2" ht="18.75">
      <c r="A470" s="15"/>
      <c r="B470" s="15"/>
    </row>
    <row r="471" spans="1:2" ht="18.75">
      <c r="A471" s="15"/>
      <c r="B471" s="15"/>
    </row>
    <row r="472" spans="1:2" ht="18.75">
      <c r="A472" s="15"/>
      <c r="B472" s="15"/>
    </row>
    <row r="473" spans="1:2" ht="18.75">
      <c r="A473" s="15"/>
      <c r="B473" s="15"/>
    </row>
    <row r="474" spans="1:2" ht="18.75">
      <c r="A474" s="15"/>
      <c r="B474" s="15"/>
    </row>
    <row r="475" spans="1:2" ht="18.75">
      <c r="A475" s="15"/>
      <c r="B475" s="15"/>
    </row>
    <row r="476" spans="1:2" ht="18.75">
      <c r="A476" s="15"/>
      <c r="B476" s="15"/>
    </row>
    <row r="477" spans="1:2" ht="18.75">
      <c r="A477" s="15"/>
      <c r="B477" s="15"/>
    </row>
    <row r="478" spans="1:2" ht="18.75">
      <c r="A478" s="15"/>
      <c r="B478" s="15"/>
    </row>
    <row r="479" spans="1:2" ht="18.75">
      <c r="A479" s="15"/>
      <c r="B479" s="15"/>
    </row>
    <row r="480" spans="1:2" ht="18.75">
      <c r="A480" s="15"/>
      <c r="B480" s="15"/>
    </row>
    <row r="481" spans="1:2" ht="18.75">
      <c r="A481" s="15"/>
      <c r="B481" s="15"/>
    </row>
    <row r="482" spans="1:2" ht="18.75">
      <c r="A482" s="15"/>
      <c r="B482" s="15"/>
    </row>
    <row r="483" spans="1:2" ht="18.75">
      <c r="A483" s="15"/>
      <c r="B483" s="15"/>
    </row>
    <row r="484" spans="1:2" ht="18.75">
      <c r="A484" s="15"/>
      <c r="B484" s="15"/>
    </row>
    <row r="485" spans="1:2" ht="18.75">
      <c r="A485" s="15"/>
      <c r="B485" s="15"/>
    </row>
    <row r="486" spans="1:2" ht="18.75">
      <c r="A486" s="15"/>
      <c r="B486" s="15"/>
    </row>
    <row r="487" spans="1:2" ht="18.75">
      <c r="A487" s="15"/>
      <c r="B487" s="15"/>
    </row>
    <row r="488" spans="1:2" ht="18.75">
      <c r="A488" s="15"/>
      <c r="B488" s="15"/>
    </row>
    <row r="489" spans="1:2" ht="18.75">
      <c r="A489" s="15"/>
      <c r="B489" s="15"/>
    </row>
    <row r="490" spans="1:2" ht="18.75">
      <c r="A490" s="15"/>
      <c r="B490" s="15"/>
    </row>
    <row r="491" spans="1:2" ht="18.75">
      <c r="A491" s="15"/>
      <c r="B491" s="15"/>
    </row>
    <row r="492" spans="1:2" ht="18.75">
      <c r="A492" s="15"/>
      <c r="B492" s="15"/>
    </row>
    <row r="493" spans="1:2" ht="18.75">
      <c r="A493" s="15"/>
      <c r="B493" s="15"/>
    </row>
    <row r="494" spans="1:2" ht="18.75">
      <c r="A494" s="15"/>
      <c r="B494" s="15"/>
    </row>
    <row r="495" spans="1:2" ht="18.75">
      <c r="A495" s="15"/>
      <c r="B495" s="15"/>
    </row>
    <row r="496" spans="1:2" ht="18.75">
      <c r="A496" s="15"/>
      <c r="B496" s="15"/>
    </row>
    <row r="497" spans="1:2" ht="18.75">
      <c r="A497" s="15"/>
      <c r="B497" s="15"/>
    </row>
    <row r="498" spans="1:2" ht="18.75">
      <c r="A498" s="15"/>
      <c r="B498" s="15"/>
    </row>
    <row r="499" spans="1:2" ht="18.75">
      <c r="A499" s="15"/>
      <c r="B499" s="15"/>
    </row>
    <row r="500" spans="1:2" ht="18.75">
      <c r="A500" s="15"/>
      <c r="B500" s="15"/>
    </row>
    <row r="501" spans="1:2" ht="18.75">
      <c r="A501" s="15"/>
      <c r="B501" s="15"/>
    </row>
    <row r="502" spans="1:2" ht="18.75">
      <c r="A502" s="15"/>
      <c r="B502" s="15"/>
    </row>
    <row r="503" spans="1:2" ht="18.75">
      <c r="A503" s="15"/>
      <c r="B503" s="15"/>
    </row>
    <row r="504" spans="1:2" ht="18.75">
      <c r="A504" s="15"/>
      <c r="B504" s="15"/>
    </row>
    <row r="505" spans="1:2" ht="18.75">
      <c r="A505" s="15"/>
      <c r="B505" s="15"/>
    </row>
    <row r="506" spans="1:2" ht="18.75">
      <c r="A506" s="15"/>
      <c r="B506" s="15"/>
    </row>
    <row r="507" spans="1:2" ht="18.75">
      <c r="A507" s="15"/>
      <c r="B507" s="15"/>
    </row>
    <row r="508" spans="1:2" ht="18.75">
      <c r="A508" s="15"/>
      <c r="B508" s="15"/>
    </row>
    <row r="509" spans="1:2" ht="18.75">
      <c r="A509" s="15"/>
      <c r="B509" s="15"/>
    </row>
    <row r="510" spans="1:2" ht="18.75">
      <c r="A510" s="15"/>
      <c r="B510" s="15"/>
    </row>
    <row r="511" spans="1:2" ht="18.75">
      <c r="A511" s="15"/>
      <c r="B511" s="15"/>
    </row>
    <row r="512" spans="1:2" ht="18.75">
      <c r="A512" s="15"/>
      <c r="B512" s="15"/>
    </row>
    <row r="513" spans="1:2" ht="18.75">
      <c r="A513" s="15"/>
      <c r="B513" s="15"/>
    </row>
    <row r="514" spans="1:2" ht="18.75">
      <c r="A514" s="15"/>
      <c r="B514" s="15"/>
    </row>
    <row r="515" spans="1:2" ht="18.75">
      <c r="A515" s="15"/>
      <c r="B515" s="15"/>
    </row>
    <row r="516" spans="1:2" ht="18.75">
      <c r="A516" s="15"/>
      <c r="B516" s="15"/>
    </row>
    <row r="517" spans="1:2" ht="18.75">
      <c r="A517" s="15"/>
      <c r="B517" s="15"/>
    </row>
    <row r="518" spans="1:2" ht="18.75">
      <c r="A518" s="15"/>
      <c r="B518" s="15"/>
    </row>
    <row r="519" spans="1:2" ht="18.75">
      <c r="A519" s="15"/>
      <c r="B519" s="15"/>
    </row>
    <row r="520" spans="1:2" ht="18.75">
      <c r="A520" s="15"/>
      <c r="B520" s="15"/>
    </row>
    <row r="521" spans="1:2" ht="18.75">
      <c r="A521" s="15"/>
      <c r="B521" s="15"/>
    </row>
    <row r="522" spans="1:2" ht="18.75">
      <c r="A522" s="15"/>
      <c r="B522" s="15"/>
    </row>
    <row r="523" spans="1:2" ht="18.75">
      <c r="A523" s="15"/>
      <c r="B523" s="15"/>
    </row>
    <row r="524" spans="1:2" ht="18.75">
      <c r="A524" s="15"/>
      <c r="B524" s="15"/>
    </row>
    <row r="525" spans="1:2" ht="18.75">
      <c r="A525" s="15"/>
      <c r="B525" s="15"/>
    </row>
    <row r="526" spans="1:2" ht="18.75">
      <c r="A526" s="15"/>
      <c r="B526" s="15"/>
    </row>
    <row r="527" spans="1:2" ht="18.75">
      <c r="A527" s="15"/>
      <c r="B527" s="15"/>
    </row>
    <row r="528" spans="1:2" ht="18.75">
      <c r="A528" s="15"/>
      <c r="B528" s="15"/>
    </row>
    <row r="529" spans="1:2" ht="18.75">
      <c r="A529" s="15"/>
      <c r="B529" s="15"/>
    </row>
    <row r="530" spans="1:2" ht="18.75">
      <c r="A530" s="15"/>
      <c r="B530" s="15"/>
    </row>
    <row r="531" spans="1:2" ht="18.75">
      <c r="A531" s="15"/>
      <c r="B531" s="15"/>
    </row>
    <row r="532" spans="1:2" ht="18.75">
      <c r="A532" s="15"/>
      <c r="B532" s="15"/>
    </row>
    <row r="533" spans="1:2" ht="18.75">
      <c r="A533" s="15"/>
      <c r="B533" s="15"/>
    </row>
    <row r="534" spans="1:2" ht="18.75">
      <c r="A534" s="15"/>
      <c r="B534" s="15"/>
    </row>
    <row r="535" spans="1:2" ht="18.75">
      <c r="A535" s="15"/>
      <c r="B535" s="15"/>
    </row>
    <row r="536" spans="1:2" ht="18.75">
      <c r="A536" s="15"/>
      <c r="B536" s="15"/>
    </row>
    <row r="537" spans="1:2" ht="18.75">
      <c r="A537" s="15"/>
      <c r="B537" s="15"/>
    </row>
    <row r="538" spans="1:2" ht="18.75">
      <c r="A538" s="15"/>
      <c r="B538" s="15"/>
    </row>
    <row r="539" spans="1:2" ht="18.75">
      <c r="A539" s="15"/>
      <c r="B539" s="15"/>
    </row>
    <row r="540" spans="1:2" ht="18.75">
      <c r="A540" s="15"/>
      <c r="B540" s="15"/>
    </row>
    <row r="541" spans="1:2" ht="18.75">
      <c r="A541" s="15"/>
      <c r="B541" s="15"/>
    </row>
    <row r="542" spans="1:2" ht="18.75">
      <c r="A542" s="15"/>
      <c r="B542" s="15"/>
    </row>
    <row r="543" spans="1:2" ht="18.75">
      <c r="A543" s="15"/>
      <c r="B543" s="15"/>
    </row>
    <row r="544" spans="1:2" ht="18.75">
      <c r="A544" s="15"/>
      <c r="B544" s="15"/>
    </row>
    <row r="545" spans="1:2" ht="18.75">
      <c r="A545" s="15"/>
      <c r="B545" s="15"/>
    </row>
    <row r="546" spans="1:2" ht="18.75">
      <c r="A546" s="15"/>
      <c r="B546" s="15"/>
    </row>
    <row r="547" spans="1:2" ht="18.75">
      <c r="A547" s="15"/>
      <c r="B547" s="15"/>
    </row>
    <row r="548" spans="1:2" ht="18.75">
      <c r="A548" s="15"/>
      <c r="B548" s="15"/>
    </row>
    <row r="549" spans="1:2" ht="18.75">
      <c r="A549" s="15"/>
      <c r="B549" s="15"/>
    </row>
    <row r="550" spans="1:2" ht="18.75">
      <c r="A550" s="15"/>
      <c r="B550" s="15"/>
    </row>
    <row r="551" spans="1:2" ht="18.75">
      <c r="A551" s="15"/>
      <c r="B551" s="15"/>
    </row>
    <row r="552" spans="1:2" ht="18.75">
      <c r="A552" s="15"/>
      <c r="B552" s="15"/>
    </row>
    <row r="553" spans="1:2" ht="18.75">
      <c r="A553" s="15"/>
      <c r="B553" s="15"/>
    </row>
    <row r="554" spans="1:2" ht="18.75">
      <c r="A554" s="15"/>
      <c r="B554" s="15"/>
    </row>
    <row r="555" spans="1:2" ht="18.75">
      <c r="A555" s="15"/>
      <c r="B555" s="15"/>
    </row>
    <row r="556" spans="1:2" ht="18.75">
      <c r="A556" s="15"/>
      <c r="B556" s="15"/>
    </row>
    <row r="557" spans="1:2" ht="18.75">
      <c r="A557" s="15"/>
      <c r="B557" s="15"/>
    </row>
    <row r="558" spans="1:2" ht="18.75">
      <c r="A558" s="15"/>
      <c r="B558" s="15"/>
    </row>
    <row r="559" spans="1:2" ht="18.75">
      <c r="A559" s="15"/>
      <c r="B559" s="15"/>
    </row>
    <row r="560" spans="1:2" ht="18.75">
      <c r="A560" s="15"/>
      <c r="B560" s="15"/>
    </row>
    <row r="561" spans="1:2" ht="18.75">
      <c r="A561" s="15"/>
      <c r="B561" s="15"/>
    </row>
    <row r="562" spans="1:2" ht="18.75">
      <c r="A562" s="15"/>
      <c r="B562" s="15"/>
    </row>
    <row r="563" spans="1:2" ht="18.75">
      <c r="A563" s="15"/>
      <c r="B563" s="15"/>
    </row>
    <row r="564" spans="1:2" ht="18.75">
      <c r="A564" s="15"/>
      <c r="B564" s="15"/>
    </row>
    <row r="565" spans="1:2" ht="18.75">
      <c r="A565" s="15"/>
      <c r="B565" s="15"/>
    </row>
    <row r="566" spans="1:2" ht="18.75">
      <c r="A566" s="15"/>
      <c r="B566" s="15"/>
    </row>
    <row r="567" spans="1:2" ht="18.75">
      <c r="A567" s="15"/>
      <c r="B567" s="15"/>
    </row>
    <row r="568" spans="1:2" ht="18.75">
      <c r="A568" s="15"/>
      <c r="B568" s="15"/>
    </row>
    <row r="569" spans="1:2" ht="18.75">
      <c r="A569" s="15"/>
      <c r="B569" s="15"/>
    </row>
    <row r="570" spans="1:2" ht="18.75">
      <c r="A570" s="15"/>
      <c r="B570" s="15"/>
    </row>
    <row r="571" spans="1:2" ht="18.75">
      <c r="A571" s="15"/>
      <c r="B571" s="15"/>
    </row>
    <row r="572" spans="1:2" ht="18.75">
      <c r="A572" s="15"/>
      <c r="B572" s="15"/>
    </row>
    <row r="573" spans="1:2" ht="18.75">
      <c r="A573" s="15"/>
      <c r="B573" s="15"/>
    </row>
    <row r="574" spans="1:2" ht="18.75">
      <c r="A574" s="15"/>
      <c r="B574" s="15"/>
    </row>
    <row r="575" spans="1:2" ht="18.75">
      <c r="A575" s="15"/>
      <c r="B575" s="15"/>
    </row>
    <row r="576" spans="1:2" ht="18.75">
      <c r="A576" s="15"/>
      <c r="B576" s="15"/>
    </row>
    <row r="577" spans="1:2" ht="18.75">
      <c r="A577" s="15"/>
      <c r="B577" s="15"/>
    </row>
    <row r="578" spans="1:2" ht="18.75">
      <c r="A578" s="15"/>
      <c r="B578" s="15"/>
    </row>
    <row r="579" spans="1:2" ht="18.75">
      <c r="A579" s="15"/>
      <c r="B579" s="15"/>
    </row>
    <row r="580" spans="1:2" ht="18.75">
      <c r="A580" s="15"/>
      <c r="B580" s="15"/>
    </row>
    <row r="581" spans="1:2" ht="18.75">
      <c r="A581" s="15"/>
      <c r="B581" s="15"/>
    </row>
    <row r="582" spans="1:2" ht="18.75">
      <c r="A582" s="15"/>
      <c r="B582" s="15"/>
    </row>
    <row r="583" spans="1:2" ht="18.75">
      <c r="A583" s="15"/>
      <c r="B583" s="15"/>
    </row>
    <row r="584" spans="1:2" ht="18.75">
      <c r="A584" s="15"/>
      <c r="B584" s="15"/>
    </row>
    <row r="585" spans="1:2" ht="18.75">
      <c r="A585" s="15"/>
      <c r="B585" s="15"/>
    </row>
    <row r="586" spans="1:2" ht="18.75">
      <c r="A586" s="15"/>
      <c r="B586" s="15"/>
    </row>
    <row r="587" spans="1:2" ht="18.75">
      <c r="A587" s="15"/>
      <c r="B587" s="15"/>
    </row>
    <row r="588" spans="1:2" ht="18.75">
      <c r="A588" s="15"/>
      <c r="B588" s="15"/>
    </row>
    <row r="589" spans="1:2" ht="18.75">
      <c r="A589" s="15"/>
      <c r="B589" s="15"/>
    </row>
    <row r="590" spans="1:2" ht="18.75">
      <c r="A590" s="15"/>
      <c r="B590" s="15"/>
    </row>
    <row r="591" spans="1:2" ht="18.75">
      <c r="A591" s="15"/>
      <c r="B591" s="15"/>
    </row>
    <row r="592" spans="1:2" ht="18.75">
      <c r="A592" s="15"/>
      <c r="B592" s="15"/>
    </row>
    <row r="593" spans="1:2" ht="18.75">
      <c r="A593" s="15"/>
      <c r="B593" s="15"/>
    </row>
    <row r="594" spans="1:2" ht="18.75">
      <c r="A594" s="15"/>
      <c r="B594" s="15"/>
    </row>
    <row r="595" spans="1:2" ht="18.75">
      <c r="A595" s="15"/>
      <c r="B595" s="15"/>
    </row>
    <row r="596" spans="1:2" ht="18.75">
      <c r="A596" s="15"/>
      <c r="B596" s="15"/>
    </row>
    <row r="597" spans="1:2" ht="18.75">
      <c r="A597" s="15"/>
      <c r="B597" s="15"/>
    </row>
    <row r="598" spans="1:2" ht="18.75">
      <c r="A598" s="15"/>
      <c r="B598" s="15"/>
    </row>
    <row r="599" spans="1:2" ht="18.75">
      <c r="A599" s="15"/>
      <c r="B599" s="15"/>
    </row>
    <row r="600" spans="1:2" ht="18.75">
      <c r="A600" s="15"/>
      <c r="B600" s="15"/>
    </row>
    <row r="601" spans="1:2" ht="18.75">
      <c r="A601" s="15"/>
      <c r="B601" s="15"/>
    </row>
    <row r="602" spans="1:2" ht="18.75">
      <c r="A602" s="15"/>
      <c r="B602" s="15"/>
    </row>
    <row r="603" spans="1:2" ht="18.75">
      <c r="A603" s="15"/>
      <c r="B603" s="15"/>
    </row>
    <row r="604" spans="1:2" ht="18.75">
      <c r="A604" s="15"/>
      <c r="B604" s="15"/>
    </row>
    <row r="605" spans="1:2" ht="18.75">
      <c r="A605" s="15"/>
      <c r="B605" s="15"/>
    </row>
    <row r="606" spans="1:2" ht="18.75">
      <c r="A606" s="15"/>
      <c r="B606" s="15"/>
    </row>
    <row r="607" spans="1:2" ht="18.75">
      <c r="A607" s="15"/>
      <c r="B607" s="15"/>
    </row>
    <row r="608" spans="1:2" ht="18.75">
      <c r="A608" s="15"/>
      <c r="B608" s="15"/>
    </row>
    <row r="609" spans="1:2" ht="18.75">
      <c r="A609" s="15"/>
      <c r="B609" s="15"/>
    </row>
    <row r="610" spans="1:2" ht="18.75">
      <c r="A610" s="15"/>
      <c r="B610" s="15"/>
    </row>
    <row r="611" spans="1:2" ht="18.75">
      <c r="A611" s="15"/>
      <c r="B611" s="15"/>
    </row>
    <row r="612" spans="1:2" ht="18.75">
      <c r="A612" s="15"/>
      <c r="B612" s="15"/>
    </row>
    <row r="613" spans="1:2" ht="18.75">
      <c r="A613" s="15"/>
      <c r="B613" s="15"/>
    </row>
    <row r="614" spans="1:2" ht="18.75">
      <c r="A614" s="15"/>
      <c r="B614" s="15"/>
    </row>
    <row r="615" spans="1:2" ht="18.75">
      <c r="A615" s="15"/>
      <c r="B615" s="15"/>
    </row>
    <row r="616" spans="1:2" ht="18.75">
      <c r="A616" s="15"/>
      <c r="B616" s="15"/>
    </row>
    <row r="617" spans="1:2" ht="18.75">
      <c r="A617" s="15"/>
      <c r="B617" s="15"/>
    </row>
    <row r="618" spans="1:2" ht="18.75">
      <c r="A618" s="15"/>
      <c r="B618" s="15"/>
    </row>
    <row r="619" spans="1:2" ht="18.75">
      <c r="A619" s="15"/>
      <c r="B619" s="15"/>
    </row>
    <row r="620" spans="1:2" ht="18.75">
      <c r="A620" s="15"/>
      <c r="B620" s="15"/>
    </row>
    <row r="621" spans="1:2" ht="18.75">
      <c r="A621" s="15"/>
      <c r="B621" s="15"/>
    </row>
    <row r="622" spans="1:2" ht="18.75">
      <c r="A622" s="15"/>
      <c r="B622" s="15"/>
    </row>
    <row r="623" spans="1:2" ht="18.75">
      <c r="A623" s="15"/>
      <c r="B623" s="15"/>
    </row>
    <row r="624" spans="1:2" ht="18.75">
      <c r="A624" s="15"/>
      <c r="B624" s="15"/>
    </row>
    <row r="625" spans="1:2" ht="18.75">
      <c r="A625" s="15"/>
      <c r="B625" s="15"/>
    </row>
    <row r="626" spans="1:2" ht="18.75">
      <c r="A626" s="15"/>
      <c r="B626" s="15"/>
    </row>
    <row r="627" spans="1:2" ht="18.75">
      <c r="A627" s="15"/>
      <c r="B627" s="15"/>
    </row>
    <row r="628" spans="1:2" ht="18.75">
      <c r="A628" s="15"/>
      <c r="B628" s="15"/>
    </row>
    <row r="629" spans="1:2" ht="18.75">
      <c r="A629" s="15"/>
      <c r="B629" s="15"/>
    </row>
    <row r="630" spans="1:2" ht="18.75">
      <c r="A630" s="15"/>
      <c r="B630" s="15"/>
    </row>
    <row r="631" spans="1:2" ht="18.75">
      <c r="A631" s="15"/>
      <c r="B631" s="15"/>
    </row>
    <row r="632" spans="1:2" ht="18.75">
      <c r="A632" s="15"/>
      <c r="B632" s="15"/>
    </row>
    <row r="633" spans="1:2" ht="18.75">
      <c r="A633" s="15"/>
      <c r="B633" s="15"/>
    </row>
    <row r="634" spans="1:2" ht="18.75">
      <c r="A634" s="15"/>
      <c r="B634" s="15"/>
    </row>
    <row r="635" spans="1:2" ht="18.75">
      <c r="A635" s="15"/>
      <c r="B635" s="15"/>
    </row>
    <row r="636" spans="1:2" ht="18.75">
      <c r="A636" s="15"/>
      <c r="B636" s="15"/>
    </row>
    <row r="637" spans="1:2" ht="18.75">
      <c r="A637" s="15"/>
      <c r="B637" s="15"/>
    </row>
    <row r="638" spans="1:2" ht="18.75">
      <c r="A638" s="15"/>
      <c r="B638" s="15"/>
    </row>
    <row r="639" spans="1:2" ht="18.75">
      <c r="A639" s="15"/>
      <c r="B639" s="15"/>
    </row>
    <row r="640" spans="1:2" ht="18.75">
      <c r="A640" s="15"/>
      <c r="B640" s="15"/>
    </row>
    <row r="641" spans="1:2" ht="18.75">
      <c r="A641" s="15"/>
      <c r="B641" s="15"/>
    </row>
    <row r="642" spans="1:2" ht="18.75">
      <c r="A642" s="15"/>
      <c r="B642" s="15"/>
    </row>
    <row r="643" spans="1:2" ht="18.75">
      <c r="A643" s="15"/>
      <c r="B643" s="15"/>
    </row>
    <row r="644" spans="1:2" ht="18.75">
      <c r="A644" s="15"/>
      <c r="B644" s="15"/>
    </row>
    <row r="645" spans="1:2" ht="18.75">
      <c r="A645" s="15"/>
      <c r="B645" s="15"/>
    </row>
    <row r="646" spans="1:2" ht="18.75">
      <c r="A646" s="15"/>
      <c r="B646" s="15"/>
    </row>
    <row r="647" spans="1:2" ht="18.75">
      <c r="A647" s="15"/>
      <c r="B647" s="15"/>
    </row>
    <row r="648" spans="1:2" ht="18.75">
      <c r="A648" s="15"/>
      <c r="B648" s="15"/>
    </row>
    <row r="649" spans="1:2" ht="18.75">
      <c r="A649" s="15"/>
      <c r="B649" s="15"/>
    </row>
    <row r="650" spans="1:2" ht="18.75">
      <c r="A650" s="15"/>
      <c r="B650" s="15"/>
    </row>
    <row r="651" spans="1:2" ht="18.75">
      <c r="A651" s="15"/>
      <c r="B651" s="15"/>
    </row>
    <row r="652" spans="1:2" ht="18.75">
      <c r="A652" s="15"/>
      <c r="B652" s="15"/>
    </row>
    <row r="653" spans="1:2" ht="18.75">
      <c r="A653" s="15"/>
      <c r="B653" s="15"/>
    </row>
    <row r="654" spans="1:2" ht="18.75">
      <c r="A654" s="15"/>
      <c r="B654" s="15"/>
    </row>
    <row r="655" spans="1:2" ht="18.75">
      <c r="A655" s="15"/>
      <c r="B655" s="15"/>
    </row>
    <row r="656" spans="1:2" ht="18.75">
      <c r="A656" s="15"/>
      <c r="B656" s="15"/>
    </row>
    <row r="657" spans="1:2" ht="18.75">
      <c r="A657" s="15"/>
      <c r="B657" s="15"/>
    </row>
    <row r="658" spans="1:2" ht="18.75">
      <c r="A658" s="15"/>
      <c r="B658" s="15"/>
    </row>
    <row r="659" spans="1:2" ht="18.75">
      <c r="A659" s="15"/>
      <c r="B659" s="15"/>
    </row>
    <row r="660" spans="1:2" ht="18.75">
      <c r="A660" s="15"/>
      <c r="B660" s="15"/>
    </row>
    <row r="661" spans="1:2" ht="18.75">
      <c r="A661" s="15"/>
      <c r="B661" s="15"/>
    </row>
    <row r="662" spans="1:2" ht="18.75">
      <c r="A662" s="15"/>
      <c r="B662" s="15"/>
    </row>
    <row r="663" spans="1:2" ht="18.75">
      <c r="A663" s="15"/>
      <c r="B663" s="15"/>
    </row>
    <row r="664" spans="1:2" ht="18.75">
      <c r="A664" s="15"/>
      <c r="B664" s="15"/>
    </row>
    <row r="665" spans="1:2" ht="18.75">
      <c r="A665" s="15"/>
      <c r="B665" s="15"/>
    </row>
    <row r="666" spans="1:2" ht="18.75">
      <c r="A666" s="15"/>
      <c r="B666" s="15"/>
    </row>
    <row r="667" spans="1:2" ht="18.75">
      <c r="A667" s="15"/>
      <c r="B667" s="15"/>
    </row>
    <row r="668" spans="1:2" ht="18.75">
      <c r="A668" s="15"/>
      <c r="B668" s="15"/>
    </row>
    <row r="669" spans="1:2" ht="18.75">
      <c r="A669" s="15"/>
      <c r="B669" s="15"/>
    </row>
    <row r="670" spans="1:2" ht="18.75">
      <c r="A670" s="15"/>
      <c r="B670" s="15"/>
    </row>
    <row r="671" spans="1:2" ht="18.75">
      <c r="A671" s="15"/>
      <c r="B671" s="15"/>
    </row>
    <row r="672" spans="1:2" ht="18.75">
      <c r="A672" s="15"/>
      <c r="B672" s="15"/>
    </row>
    <row r="673" spans="1:2" ht="18.75">
      <c r="A673" s="15"/>
      <c r="B673" s="15"/>
    </row>
    <row r="674" spans="1:2" ht="18.75">
      <c r="A674" s="15"/>
      <c r="B674" s="15"/>
    </row>
    <row r="675" spans="1:2" ht="18.75">
      <c r="A675" s="15"/>
      <c r="B675" s="15"/>
    </row>
    <row r="676" spans="1:2" ht="18.75">
      <c r="A676" s="15"/>
      <c r="B676" s="15"/>
    </row>
    <row r="677" spans="1:2" ht="18.75">
      <c r="A677" s="15"/>
      <c r="B677" s="15"/>
    </row>
    <row r="678" spans="1:2" ht="18.75">
      <c r="A678" s="15"/>
      <c r="B678" s="15"/>
    </row>
    <row r="679" spans="1:2" ht="18.75">
      <c r="A679" s="15"/>
      <c r="B679" s="15"/>
    </row>
    <row r="680" spans="1:2" ht="18.75">
      <c r="A680" s="15"/>
      <c r="B680" s="15"/>
    </row>
    <row r="681" spans="1:2" ht="18.75">
      <c r="A681" s="15"/>
      <c r="B681" s="15"/>
    </row>
    <row r="682" spans="1:2" ht="18.75">
      <c r="A682" s="15"/>
      <c r="B682" s="15"/>
    </row>
    <row r="683" spans="1:2" ht="18.75">
      <c r="A683" s="15"/>
      <c r="B683" s="15"/>
    </row>
    <row r="684" spans="1:2" ht="18.75">
      <c r="A684" s="15"/>
      <c r="B684" s="15"/>
    </row>
    <row r="685" spans="1:2" ht="18.75">
      <c r="A685" s="15"/>
      <c r="B685" s="15"/>
    </row>
    <row r="686" spans="1:2" ht="18.75">
      <c r="A686" s="15"/>
      <c r="B686" s="15"/>
    </row>
    <row r="687" spans="1:2" ht="18.75">
      <c r="A687" s="15"/>
      <c r="B687" s="15"/>
    </row>
    <row r="688" spans="1:2" ht="18.75">
      <c r="A688" s="15"/>
      <c r="B688" s="15"/>
    </row>
    <row r="689" spans="1:2" ht="18.75">
      <c r="A689" s="15"/>
      <c r="B689" s="15"/>
    </row>
    <row r="690" spans="1:2" ht="18.75">
      <c r="A690" s="15"/>
      <c r="B690" s="15"/>
    </row>
    <row r="691" spans="1:2" ht="18.75">
      <c r="A691" s="15"/>
      <c r="B691" s="15"/>
    </row>
    <row r="692" spans="1:2" ht="18.75">
      <c r="A692" s="15"/>
      <c r="B692" s="15"/>
    </row>
    <row r="693" spans="1:2" ht="18.75">
      <c r="A693" s="15"/>
      <c r="B693" s="15"/>
    </row>
    <row r="694" spans="1:2" ht="18.75">
      <c r="A694" s="15"/>
      <c r="B694" s="15"/>
    </row>
    <row r="695" spans="1:2" ht="18.75">
      <c r="A695" s="15"/>
      <c r="B695" s="15"/>
    </row>
    <row r="696" spans="1:2" ht="18.75">
      <c r="A696" s="15"/>
      <c r="B696" s="15"/>
    </row>
    <row r="697" spans="1:2" ht="18.75">
      <c r="A697" s="15"/>
      <c r="B697" s="15"/>
    </row>
    <row r="698" spans="1:2" ht="18.75">
      <c r="A698" s="15"/>
      <c r="B698" s="15"/>
    </row>
    <row r="699" spans="1:2" ht="18.75">
      <c r="A699" s="15"/>
      <c r="B699" s="15"/>
    </row>
    <row r="700" spans="1:2" ht="18.75">
      <c r="A700" s="15"/>
      <c r="B700" s="15"/>
    </row>
    <row r="701" spans="1:2" ht="18.75">
      <c r="A701" s="15"/>
      <c r="B701" s="15"/>
    </row>
    <row r="702" spans="1:2" ht="18.75">
      <c r="A702" s="15"/>
      <c r="B702" s="15"/>
    </row>
    <row r="703" spans="1:2" ht="18.75">
      <c r="A703" s="15"/>
      <c r="B703" s="15"/>
    </row>
    <row r="704" spans="1:2" ht="18.75">
      <c r="A704" s="15"/>
      <c r="B704" s="15"/>
    </row>
    <row r="705" spans="1:2" ht="18.75">
      <c r="A705" s="15"/>
      <c r="B705" s="15"/>
    </row>
    <row r="706" spans="1:2" ht="18.75">
      <c r="A706" s="15"/>
      <c r="B706" s="15"/>
    </row>
    <row r="707" spans="1:2" ht="18.75">
      <c r="A707" s="15"/>
      <c r="B707" s="15"/>
    </row>
    <row r="708" spans="1:2" ht="18.75">
      <c r="A708" s="15"/>
      <c r="B708" s="15"/>
    </row>
    <row r="709" spans="1:2" ht="18.75">
      <c r="A709" s="15"/>
      <c r="B709" s="15"/>
    </row>
    <row r="710" spans="1:2" ht="18.75">
      <c r="A710" s="15"/>
      <c r="B710" s="15"/>
    </row>
    <row r="711" spans="1:2" ht="18.75">
      <c r="A711" s="15"/>
      <c r="B711" s="15"/>
    </row>
    <row r="712" spans="1:2" ht="18.75">
      <c r="A712" s="15"/>
      <c r="B712" s="15"/>
    </row>
    <row r="713" spans="1:2" ht="18.75">
      <c r="A713" s="15"/>
      <c r="B713" s="15"/>
    </row>
    <row r="714" spans="1:2" ht="18.75">
      <c r="A714" s="15"/>
      <c r="B714" s="15"/>
    </row>
    <row r="715" spans="1:2" ht="18.75">
      <c r="A715" s="15"/>
      <c r="B715" s="15"/>
    </row>
    <row r="716" spans="1:2" ht="18.75">
      <c r="A716" s="15"/>
      <c r="B716" s="15"/>
    </row>
    <row r="717" spans="1:2" ht="18.75">
      <c r="A717" s="15"/>
      <c r="B717" s="15"/>
    </row>
    <row r="718" spans="1:2" ht="18.75">
      <c r="A718" s="15"/>
      <c r="B718" s="15"/>
    </row>
    <row r="719" spans="1:2" ht="18.75">
      <c r="A719" s="15"/>
      <c r="B719" s="15"/>
    </row>
    <row r="720" spans="1:2" ht="18.75">
      <c r="A720" s="15"/>
      <c r="B720" s="15"/>
    </row>
    <row r="721" spans="1:2" ht="18.75">
      <c r="A721" s="15"/>
      <c r="B721" s="15"/>
    </row>
    <row r="722" spans="1:2" ht="18.75">
      <c r="A722" s="15"/>
      <c r="B722" s="15"/>
    </row>
    <row r="723" spans="1:2" ht="18.75">
      <c r="A723" s="15"/>
      <c r="B723" s="15"/>
    </row>
    <row r="724" spans="1:2" ht="18.75">
      <c r="A724" s="15"/>
      <c r="B724" s="15"/>
    </row>
    <row r="725" spans="1:2" ht="18.75">
      <c r="A725" s="15"/>
      <c r="B725" s="15"/>
    </row>
    <row r="726" spans="1:2" ht="18.75">
      <c r="A726" s="15"/>
      <c r="B726" s="15"/>
    </row>
    <row r="727" spans="1:2" ht="18.75">
      <c r="A727" s="15"/>
      <c r="B727" s="15"/>
    </row>
    <row r="728" spans="1:2" ht="18.75">
      <c r="A728" s="15"/>
      <c r="B728" s="15"/>
    </row>
    <row r="729" spans="1:2" ht="18.75">
      <c r="A729" s="15"/>
      <c r="B729" s="15"/>
    </row>
    <row r="730" spans="1:2" ht="18.75">
      <c r="A730" s="15"/>
      <c r="B730" s="15"/>
    </row>
    <row r="731" spans="1:2" ht="18.75">
      <c r="A731" s="15"/>
      <c r="B731" s="15"/>
    </row>
    <row r="732" spans="1:2" ht="18.75">
      <c r="A732" s="15"/>
      <c r="B732" s="15"/>
    </row>
    <row r="733" spans="1:2" ht="18.75">
      <c r="A733" s="15"/>
      <c r="B733" s="15"/>
    </row>
    <row r="734" spans="1:2" ht="18.75">
      <c r="A734" s="15"/>
      <c r="B734" s="15"/>
    </row>
    <row r="735" spans="1:2" ht="18.75">
      <c r="A735" s="15"/>
      <c r="B735" s="15"/>
    </row>
    <row r="736" spans="1:2" ht="18.75">
      <c r="A736" s="15"/>
      <c r="B736" s="15"/>
    </row>
    <row r="737" spans="1:2" ht="18.75">
      <c r="A737" s="15"/>
      <c r="B737" s="15"/>
    </row>
    <row r="738" spans="1:2" ht="18.75">
      <c r="A738" s="15"/>
      <c r="B738" s="15"/>
    </row>
    <row r="739" spans="1:2" ht="18.75">
      <c r="A739" s="15"/>
      <c r="B739" s="15"/>
    </row>
    <row r="740" spans="1:2" ht="18.75">
      <c r="A740" s="15"/>
      <c r="B740" s="15"/>
    </row>
    <row r="741" spans="1:2" ht="18.75">
      <c r="A741" s="15"/>
      <c r="B741" s="15"/>
    </row>
    <row r="742" spans="1:2" ht="18.75">
      <c r="A742" s="15"/>
      <c r="B742" s="15"/>
    </row>
    <row r="743" spans="1:2" ht="18.75">
      <c r="A743" s="15"/>
      <c r="B743" s="15"/>
    </row>
    <row r="744" spans="1:2" ht="18.75">
      <c r="A744" s="15"/>
      <c r="B744" s="15"/>
    </row>
    <row r="745" spans="1:2" ht="18.75">
      <c r="A745" s="15"/>
      <c r="B745" s="15"/>
    </row>
    <row r="746" spans="1:2" ht="18.75">
      <c r="A746" s="15"/>
      <c r="B746" s="15"/>
    </row>
    <row r="747" spans="1:2" ht="18.75">
      <c r="A747" s="15"/>
      <c r="B747" s="15"/>
    </row>
    <row r="748" spans="1:2" ht="18.75">
      <c r="A748" s="15"/>
      <c r="B748" s="15"/>
    </row>
    <row r="749" spans="1:2" ht="18.75">
      <c r="A749" s="15"/>
      <c r="B749" s="15"/>
    </row>
    <row r="750" spans="1:2" ht="18.75">
      <c r="A750" s="15"/>
      <c r="B750" s="15"/>
    </row>
    <row r="751" spans="1:2" ht="18.75">
      <c r="A751" s="15"/>
      <c r="B751" s="15"/>
    </row>
    <row r="752" spans="1:2" ht="18.75">
      <c r="A752" s="15"/>
      <c r="B752" s="15"/>
    </row>
    <row r="753" spans="1:2" ht="18.75">
      <c r="A753" s="15"/>
      <c r="B753" s="15"/>
    </row>
    <row r="754" spans="1:2" ht="18.75">
      <c r="A754" s="15"/>
      <c r="B754" s="15"/>
    </row>
    <row r="755" spans="1:2" ht="18.75">
      <c r="A755" s="15"/>
      <c r="B755" s="15"/>
    </row>
    <row r="756" spans="1:2" ht="18.75">
      <c r="A756" s="15"/>
      <c r="B756" s="15"/>
    </row>
    <row r="757" spans="1:2" ht="18.75">
      <c r="A757" s="15"/>
      <c r="B757" s="15"/>
    </row>
    <row r="758" spans="1:2" ht="18.75">
      <c r="A758" s="15"/>
      <c r="B758" s="15"/>
    </row>
    <row r="759" spans="1:2" ht="18.75">
      <c r="A759" s="15"/>
      <c r="B759" s="15"/>
    </row>
    <row r="760" spans="1:2" ht="18.75">
      <c r="A760" s="15"/>
      <c r="B760" s="15"/>
    </row>
    <row r="761" spans="1:2" ht="18.75">
      <c r="A761" s="15"/>
      <c r="B761" s="15"/>
    </row>
    <row r="762" spans="1:2" ht="18.75">
      <c r="A762" s="15"/>
      <c r="B762" s="15"/>
    </row>
    <row r="763" spans="1:2" ht="18.75">
      <c r="A763" s="15"/>
      <c r="B763" s="15"/>
    </row>
    <row r="764" spans="1:2" ht="18.75">
      <c r="A764" s="15"/>
      <c r="B764" s="15"/>
    </row>
    <row r="765" spans="1:2" ht="18.75">
      <c r="A765" s="15"/>
      <c r="B765" s="15"/>
    </row>
    <row r="766" spans="1:2" ht="18.75">
      <c r="A766" s="15"/>
      <c r="B766" s="15"/>
    </row>
    <row r="767" spans="1:2" ht="18.75">
      <c r="A767" s="15"/>
      <c r="B767" s="15"/>
    </row>
    <row r="768" spans="1:2" ht="18.75">
      <c r="A768" s="15"/>
      <c r="B768" s="15"/>
    </row>
    <row r="769" spans="1:2" ht="18.75">
      <c r="A769" s="15"/>
      <c r="B769" s="15"/>
    </row>
    <row r="770" spans="1:2" ht="18.75">
      <c r="A770" s="15"/>
      <c r="B770" s="15"/>
    </row>
    <row r="771" spans="1:2" ht="18.75">
      <c r="A771" s="15"/>
      <c r="B771" s="15"/>
    </row>
    <row r="772" spans="1:2" ht="18.75">
      <c r="A772" s="15"/>
      <c r="B772" s="15"/>
    </row>
    <row r="773" spans="1:2" ht="18.75">
      <c r="A773" s="15"/>
      <c r="B773" s="15"/>
    </row>
    <row r="774" spans="1:2" ht="18.75">
      <c r="A774" s="15"/>
      <c r="B774" s="15"/>
    </row>
    <row r="775" spans="1:2" ht="18.75">
      <c r="A775" s="15"/>
      <c r="B775" s="15"/>
    </row>
    <row r="776" spans="1:2" ht="18.75">
      <c r="A776" s="15"/>
      <c r="B776" s="15"/>
    </row>
    <row r="777" spans="1:2" ht="18.75">
      <c r="A777" s="15"/>
      <c r="B777" s="15"/>
    </row>
    <row r="778" spans="1:2" ht="18.75">
      <c r="A778" s="15"/>
      <c r="B778" s="15"/>
    </row>
    <row r="779" spans="1:2" ht="18.75">
      <c r="A779" s="15"/>
      <c r="B779" s="15"/>
    </row>
    <row r="780" spans="1:2" ht="18.75">
      <c r="A780" s="15"/>
      <c r="B780" s="15"/>
    </row>
    <row r="781" spans="1:2" ht="18.75">
      <c r="A781" s="15"/>
      <c r="B781" s="15"/>
    </row>
    <row r="782" spans="1:2" ht="18.75">
      <c r="A782" s="15"/>
      <c r="B782" s="15"/>
    </row>
    <row r="783" spans="1:2" ht="18.75">
      <c r="A783" s="15"/>
      <c r="B783" s="15"/>
    </row>
    <row r="784" spans="1:2" ht="18.75">
      <c r="A784" s="15"/>
      <c r="B784" s="15"/>
    </row>
    <row r="785" spans="1:2" ht="18.75">
      <c r="A785" s="15"/>
      <c r="B785" s="15"/>
    </row>
    <row r="786" spans="1:2" ht="18.75">
      <c r="A786" s="15"/>
      <c r="B786" s="15"/>
    </row>
    <row r="787" spans="1:2" ht="18.75">
      <c r="A787" s="15"/>
      <c r="B787" s="15"/>
    </row>
    <row r="788" spans="1:2" ht="18.75">
      <c r="A788" s="15"/>
      <c r="B788" s="15"/>
    </row>
    <row r="789" spans="1:2" ht="18.75">
      <c r="A789" s="15"/>
      <c r="B789" s="15"/>
    </row>
    <row r="790" spans="1:2" ht="18.75">
      <c r="A790" s="15"/>
      <c r="B790" s="15"/>
    </row>
    <row r="791" spans="1:2" ht="18.75">
      <c r="A791" s="15"/>
      <c r="B791" s="15"/>
    </row>
    <row r="792" spans="1:2" ht="18.75">
      <c r="A792" s="15"/>
      <c r="B792" s="15"/>
    </row>
    <row r="793" spans="1:2" ht="18.75">
      <c r="A793" s="15"/>
      <c r="B793" s="15"/>
    </row>
    <row r="794" spans="1:2" ht="18.75">
      <c r="A794" s="15"/>
      <c r="B794" s="15"/>
    </row>
    <row r="795" spans="1:2" ht="18.75">
      <c r="A795" s="15"/>
      <c r="B795" s="15"/>
    </row>
    <row r="796" spans="1:2" ht="18.75">
      <c r="A796" s="15"/>
      <c r="B796" s="15"/>
    </row>
    <row r="797" spans="1:2" ht="18.75">
      <c r="A797" s="15"/>
      <c r="B797" s="15"/>
    </row>
    <row r="798" spans="1:2" ht="18.75">
      <c r="A798" s="15"/>
      <c r="B798" s="15"/>
    </row>
    <row r="799" spans="1:2" ht="18.75">
      <c r="A799" s="15"/>
      <c r="B799" s="15"/>
    </row>
    <row r="800" spans="1:2" ht="18.75">
      <c r="A800" s="15"/>
      <c r="B800" s="15"/>
    </row>
    <row r="801" spans="1:2" ht="18.75">
      <c r="A801" s="15"/>
      <c r="B801" s="15"/>
    </row>
    <row r="802" spans="1:2" ht="18.75">
      <c r="A802" s="15"/>
      <c r="B802" s="15"/>
    </row>
    <row r="803" spans="1:2" ht="18.75">
      <c r="A803" s="15"/>
      <c r="B803" s="15"/>
    </row>
    <row r="804" spans="1:2" ht="18.75">
      <c r="A804" s="15"/>
      <c r="B804" s="15"/>
    </row>
    <row r="805" spans="1:2" ht="18.75">
      <c r="A805" s="15"/>
      <c r="B805" s="15"/>
    </row>
    <row r="806" spans="1:2" ht="18.75">
      <c r="A806" s="15"/>
      <c r="B806" s="15"/>
    </row>
    <row r="807" spans="1:2" ht="18.75">
      <c r="A807" s="15"/>
      <c r="B807" s="15"/>
    </row>
    <row r="808" spans="1:2" ht="18.75">
      <c r="A808" s="15"/>
      <c r="B808" s="15"/>
    </row>
    <row r="809" spans="1:2" ht="18.75">
      <c r="A809" s="15"/>
      <c r="B809" s="15"/>
    </row>
    <row r="810" spans="1:2" ht="18.75">
      <c r="A810" s="15"/>
      <c r="B810" s="15"/>
    </row>
    <row r="811" spans="1:2" ht="18.75">
      <c r="A811" s="15"/>
      <c r="B811" s="15"/>
    </row>
    <row r="812" spans="1:2" ht="18.75">
      <c r="A812" s="15"/>
      <c r="B812" s="15"/>
    </row>
    <row r="813" spans="1:2" ht="18.75">
      <c r="A813" s="15"/>
      <c r="B813" s="15"/>
    </row>
    <row r="814" spans="1:2" ht="18.75">
      <c r="A814" s="15"/>
      <c r="B814" s="15"/>
    </row>
    <row r="815" spans="1:2" ht="18.75">
      <c r="A815" s="15"/>
      <c r="B815" s="15"/>
    </row>
    <row r="816" spans="1:2" ht="18.75">
      <c r="A816" s="15"/>
      <c r="B816" s="15"/>
    </row>
    <row r="817" spans="1:2" ht="18.75">
      <c r="A817" s="15"/>
      <c r="B817" s="15"/>
    </row>
    <row r="818" spans="1:2" ht="18.75">
      <c r="A818" s="15"/>
      <c r="B818" s="15"/>
    </row>
    <row r="819" spans="1:2" ht="18.75">
      <c r="A819" s="15"/>
      <c r="B819" s="15"/>
    </row>
    <row r="820" spans="1:2" ht="18.75">
      <c r="A820" s="15"/>
      <c r="B820" s="15"/>
    </row>
    <row r="821" spans="1:2" ht="18.75">
      <c r="A821" s="15"/>
      <c r="B821" s="15"/>
    </row>
    <row r="822" spans="1:2" ht="18.75">
      <c r="A822" s="15"/>
      <c r="B822" s="15"/>
    </row>
    <row r="823" spans="1:2" ht="18.75">
      <c r="A823" s="15"/>
      <c r="B823" s="15"/>
    </row>
    <row r="824" spans="1:2" ht="18.75">
      <c r="A824" s="15"/>
      <c r="B824" s="15"/>
    </row>
    <row r="825" spans="1:2" ht="18.75">
      <c r="A825" s="15"/>
      <c r="B825" s="15"/>
    </row>
    <row r="826" spans="1:2" ht="18.75">
      <c r="A826" s="15"/>
      <c r="B826" s="15"/>
    </row>
    <row r="827" spans="1:2" ht="18.75">
      <c r="A827" s="15"/>
      <c r="B827" s="15"/>
    </row>
    <row r="828" spans="1:2" ht="18.75">
      <c r="A828" s="15"/>
      <c r="B828" s="15"/>
    </row>
    <row r="829" spans="1:2" ht="18.75">
      <c r="A829" s="15"/>
      <c r="B829" s="15"/>
    </row>
    <row r="830" spans="1:2" ht="18.75">
      <c r="A830" s="15"/>
      <c r="B830" s="15"/>
    </row>
    <row r="831" spans="1:2" ht="18.75">
      <c r="A831" s="15"/>
      <c r="B831" s="15"/>
    </row>
    <row r="832" spans="1:2" ht="18.75">
      <c r="A832" s="15"/>
      <c r="B832" s="15"/>
    </row>
    <row r="833" spans="1:2" ht="18.75">
      <c r="A833" s="15"/>
      <c r="B833" s="15"/>
    </row>
    <row r="834" spans="1:2" ht="18.75">
      <c r="A834" s="15"/>
      <c r="B834" s="15"/>
    </row>
    <row r="835" spans="1:2" ht="18.75">
      <c r="A835" s="15"/>
      <c r="B835" s="15"/>
    </row>
    <row r="836" spans="1:2" ht="18.75">
      <c r="A836" s="15"/>
      <c r="B836" s="15"/>
    </row>
    <row r="837" spans="1:2" ht="18.75">
      <c r="A837" s="15"/>
      <c r="B837" s="15"/>
    </row>
    <row r="838" spans="1:2" ht="18.75">
      <c r="A838" s="15"/>
      <c r="B838" s="15"/>
    </row>
    <row r="839" spans="1:2" ht="18.75">
      <c r="A839" s="15"/>
      <c r="B839" s="15"/>
    </row>
    <row r="840" spans="1:2" ht="18.75">
      <c r="A840" s="15"/>
      <c r="B840" s="15"/>
    </row>
    <row r="841" spans="1:2" ht="18.75">
      <c r="A841" s="15"/>
      <c r="B841" s="15"/>
    </row>
    <row r="842" spans="1:2" ht="18.75">
      <c r="A842" s="15"/>
      <c r="B842" s="15"/>
    </row>
    <row r="843" spans="1:2" ht="18.75">
      <c r="A843" s="15"/>
      <c r="B843" s="15"/>
    </row>
    <row r="844" spans="1:2" ht="18.75">
      <c r="A844" s="15"/>
      <c r="B844" s="15"/>
    </row>
    <row r="845" spans="1:2" ht="18.75">
      <c r="A845" s="15"/>
      <c r="B845" s="15"/>
    </row>
    <row r="846" spans="1:2" ht="18.75">
      <c r="A846" s="15"/>
      <c r="B846" s="15"/>
    </row>
    <row r="847" spans="1:2" ht="18.75">
      <c r="A847" s="15"/>
      <c r="B847" s="15"/>
    </row>
    <row r="848" spans="1:2" ht="18.75">
      <c r="A848" s="15"/>
      <c r="B848" s="15"/>
    </row>
    <row r="849" spans="1:2" ht="18.75">
      <c r="A849" s="15"/>
      <c r="B849" s="15"/>
    </row>
    <row r="850" spans="1:2" ht="18.75">
      <c r="A850" s="15"/>
      <c r="B850" s="15"/>
    </row>
    <row r="851" spans="1:2" ht="18.75">
      <c r="A851" s="15"/>
      <c r="B851" s="15"/>
    </row>
    <row r="852" spans="1:2" ht="18.75">
      <c r="A852" s="15"/>
      <c r="B852" s="15"/>
    </row>
    <row r="853" spans="1:2" ht="18.75">
      <c r="A853" s="15"/>
      <c r="B853" s="15"/>
    </row>
    <row r="854" spans="1:2" ht="18.75">
      <c r="A854" s="15"/>
      <c r="B854" s="15"/>
    </row>
    <row r="855" spans="1:2" ht="18.75">
      <c r="A855" s="15"/>
      <c r="B855" s="15"/>
    </row>
    <row r="856" spans="1:2" ht="18.75">
      <c r="A856" s="15"/>
      <c r="B856" s="15"/>
    </row>
    <row r="857" spans="1:2" ht="18.75">
      <c r="A857" s="15"/>
      <c r="B857" s="15"/>
    </row>
    <row r="858" spans="1:2" ht="18.75">
      <c r="A858" s="15"/>
      <c r="B858" s="15"/>
    </row>
    <row r="859" spans="1:2" ht="18.75">
      <c r="A859" s="15"/>
      <c r="B859" s="15"/>
    </row>
    <row r="860" spans="1:2" ht="18.75">
      <c r="A860" s="15"/>
      <c r="B860" s="15"/>
    </row>
    <row r="861" spans="1:2" ht="18.75">
      <c r="A861" s="15"/>
      <c r="B861" s="15"/>
    </row>
    <row r="862" spans="1:2" ht="18.75">
      <c r="A862" s="15"/>
      <c r="B862" s="15"/>
    </row>
    <row r="863" spans="1:2" ht="18.75">
      <c r="A863" s="15"/>
      <c r="B863" s="15"/>
    </row>
    <row r="864" spans="1:2" ht="18.75">
      <c r="A864" s="15"/>
      <c r="B864" s="15"/>
    </row>
    <row r="865" spans="1:2" ht="18.75">
      <c r="A865" s="15"/>
      <c r="B865" s="15"/>
    </row>
    <row r="866" spans="1:2" ht="18.75">
      <c r="A866" s="15"/>
      <c r="B866" s="15"/>
    </row>
    <row r="867" spans="1:2" ht="18.75">
      <c r="A867" s="15"/>
      <c r="B867" s="15"/>
    </row>
    <row r="868" spans="1:2" ht="18.75">
      <c r="A868" s="15"/>
      <c r="B868" s="15"/>
    </row>
    <row r="869" spans="1:2" ht="18.75">
      <c r="A869" s="15"/>
      <c r="B869" s="15"/>
    </row>
    <row r="870" spans="1:2" ht="18.75">
      <c r="A870" s="15"/>
      <c r="B870" s="15"/>
    </row>
    <row r="871" spans="1:2" ht="18.75">
      <c r="A871" s="15"/>
      <c r="B871" s="15"/>
    </row>
    <row r="872" spans="1:2" ht="18.75">
      <c r="A872" s="15"/>
      <c r="B872" s="15"/>
    </row>
    <row r="873" spans="1:2" ht="18.75">
      <c r="A873" s="15"/>
      <c r="B873" s="15"/>
    </row>
    <row r="874" spans="1:2" ht="18.75">
      <c r="A874" s="15"/>
      <c r="B874" s="15"/>
    </row>
    <row r="875" spans="1:2" ht="18.75">
      <c r="A875" s="15"/>
      <c r="B875" s="15"/>
    </row>
    <row r="876" spans="1:2" ht="18.75">
      <c r="A876" s="15"/>
      <c r="B876" s="15"/>
    </row>
    <row r="877" spans="1:2" ht="18.75">
      <c r="A877" s="15"/>
      <c r="B877" s="15"/>
    </row>
    <row r="878" spans="1:2" ht="18.75">
      <c r="A878" s="15"/>
      <c r="B878" s="15"/>
    </row>
    <row r="879" spans="1:2" ht="18.75">
      <c r="A879" s="15"/>
      <c r="B879" s="15"/>
    </row>
    <row r="880" spans="1:2" ht="18.75">
      <c r="A880" s="15"/>
      <c r="B880" s="15"/>
    </row>
    <row r="881" spans="1:2" ht="18.75">
      <c r="A881" s="15"/>
      <c r="B881" s="15"/>
    </row>
    <row r="882" spans="1:2" ht="18.75">
      <c r="A882" s="15"/>
      <c r="B882" s="15"/>
    </row>
    <row r="883" spans="1:2" ht="18.75">
      <c r="A883" s="15"/>
      <c r="B883" s="15"/>
    </row>
    <row r="884" spans="1:2" ht="18.75">
      <c r="A884" s="15"/>
      <c r="B884" s="15"/>
    </row>
    <row r="885" spans="1:2" ht="18.75">
      <c r="A885" s="15"/>
      <c r="B885" s="15"/>
    </row>
    <row r="886" spans="1:2" ht="18.75">
      <c r="A886" s="15"/>
      <c r="B886" s="15"/>
    </row>
    <row r="887" spans="1:2" ht="18.75">
      <c r="A887" s="15"/>
      <c r="B887" s="15"/>
    </row>
    <row r="888" spans="1:2" ht="18.75">
      <c r="A888" s="15"/>
      <c r="B888" s="15"/>
    </row>
    <row r="889" spans="1:2" ht="18.75">
      <c r="A889" s="15"/>
      <c r="B889" s="15"/>
    </row>
    <row r="890" spans="1:2" ht="18.75">
      <c r="A890" s="15"/>
      <c r="B890" s="15"/>
    </row>
    <row r="891" spans="1:2" ht="18.75">
      <c r="A891" s="15"/>
      <c r="B891" s="15"/>
    </row>
    <row r="892" spans="1:2" ht="18.75">
      <c r="A892" s="15"/>
      <c r="B892" s="15"/>
    </row>
    <row r="893" spans="1:2" ht="18.75">
      <c r="A893" s="15"/>
      <c r="B893" s="15"/>
    </row>
    <row r="894" spans="1:2" ht="18.75">
      <c r="A894" s="15"/>
      <c r="B894" s="15"/>
    </row>
    <row r="895" spans="1:2" ht="18.75">
      <c r="A895" s="15"/>
      <c r="B895" s="15"/>
    </row>
    <row r="896" spans="1:2" ht="18.75">
      <c r="A896" s="15"/>
      <c r="B896" s="15"/>
    </row>
    <row r="897" spans="1:2" ht="18.75">
      <c r="A897" s="15"/>
      <c r="B897" s="15"/>
    </row>
    <row r="898" spans="1:2" ht="18.75">
      <c r="A898" s="15"/>
      <c r="B898" s="15"/>
    </row>
    <row r="899" spans="1:2" ht="18.75">
      <c r="A899" s="15"/>
      <c r="B899" s="15"/>
    </row>
    <row r="900" spans="1:2" ht="18.75">
      <c r="A900" s="15"/>
      <c r="B900" s="15"/>
    </row>
    <row r="901" spans="1:2" ht="18.75">
      <c r="A901" s="15"/>
      <c r="B901" s="15"/>
    </row>
    <row r="902" spans="1:2" ht="18.75">
      <c r="A902" s="15"/>
      <c r="B902" s="15"/>
    </row>
    <row r="903" spans="1:2" ht="18.75">
      <c r="A903" s="15"/>
      <c r="B903" s="15"/>
    </row>
    <row r="904" spans="1:2" ht="18.75">
      <c r="A904" s="15"/>
      <c r="B904" s="15"/>
    </row>
    <row r="905" spans="1:2" ht="18.75">
      <c r="A905" s="15"/>
      <c r="B905" s="15"/>
    </row>
    <row r="906" spans="1:2" ht="18.75">
      <c r="A906" s="15"/>
      <c r="B906" s="15"/>
    </row>
    <row r="907" spans="1:2" ht="18.75">
      <c r="A907" s="15"/>
      <c r="B907" s="15"/>
    </row>
    <row r="908" spans="1:2" ht="18.75">
      <c r="A908" s="15"/>
      <c r="B908" s="15"/>
    </row>
    <row r="909" spans="1:2" ht="18.75">
      <c r="A909" s="15"/>
      <c r="B909" s="15"/>
    </row>
    <row r="910" spans="1:2" ht="18.75">
      <c r="A910" s="15"/>
      <c r="B910" s="15"/>
    </row>
    <row r="911" spans="1:2" ht="18.75">
      <c r="A911" s="15"/>
      <c r="B911" s="15"/>
    </row>
    <row r="912" spans="1:2" ht="18.75">
      <c r="A912" s="15"/>
      <c r="B912" s="15"/>
    </row>
    <row r="913" spans="1:2" ht="18.75">
      <c r="A913" s="15"/>
      <c r="B913" s="15"/>
    </row>
    <row r="914" spans="1:2" ht="18.75">
      <c r="A914" s="15"/>
      <c r="B914" s="15"/>
    </row>
    <row r="915" spans="1:2" ht="18.75">
      <c r="A915" s="15"/>
      <c r="B915" s="15"/>
    </row>
    <row r="916" spans="1:2" ht="18.75">
      <c r="A916" s="15"/>
      <c r="B916" s="15"/>
    </row>
    <row r="917" spans="1:2" ht="18.75">
      <c r="A917" s="15"/>
      <c r="B917" s="15"/>
    </row>
    <row r="918" spans="1:2" ht="18.75">
      <c r="A918" s="15"/>
      <c r="B918" s="15"/>
    </row>
    <row r="919" spans="1:2" ht="18.75">
      <c r="A919" s="15"/>
      <c r="B919" s="15"/>
    </row>
    <row r="920" spans="1:2" ht="18.75">
      <c r="A920" s="15"/>
      <c r="B920" s="15"/>
    </row>
    <row r="921" spans="1:2" ht="18.75">
      <c r="A921" s="15"/>
      <c r="B921" s="15"/>
    </row>
    <row r="922" spans="1:2" ht="18.75">
      <c r="A922" s="15"/>
      <c r="B922" s="15"/>
    </row>
    <row r="923" spans="1:2" ht="18.75">
      <c r="A923" s="15"/>
      <c r="B923" s="15"/>
    </row>
    <row r="924" spans="1:2" ht="18.75">
      <c r="A924" s="15"/>
      <c r="B924" s="15"/>
    </row>
    <row r="925" spans="1:2" ht="18.75">
      <c r="A925" s="15"/>
      <c r="B925" s="15"/>
    </row>
    <row r="926" spans="1:2" ht="18.75">
      <c r="A926" s="15"/>
      <c r="B926" s="15"/>
    </row>
    <row r="927" spans="1:2" ht="18.75">
      <c r="A927" s="15"/>
      <c r="B927" s="15"/>
    </row>
    <row r="928" spans="1:2" ht="18.75">
      <c r="A928" s="15"/>
      <c r="B928" s="15"/>
    </row>
    <row r="929" spans="1:2" ht="18.75">
      <c r="A929" s="15"/>
      <c r="B929" s="15"/>
    </row>
    <row r="930" spans="1:2" ht="18.75">
      <c r="A930" s="15"/>
      <c r="B930" s="15"/>
    </row>
    <row r="931" spans="1:2" ht="18.75">
      <c r="A931" s="15"/>
      <c r="B931" s="15"/>
    </row>
    <row r="932" spans="1:2" ht="18.75">
      <c r="A932" s="15"/>
      <c r="B932" s="15"/>
    </row>
    <row r="933" spans="1:2" ht="18.75">
      <c r="A933" s="15"/>
      <c r="B933" s="15"/>
    </row>
    <row r="934" spans="1:2" ht="18.75">
      <c r="A934" s="15"/>
      <c r="B934" s="15"/>
    </row>
    <row r="935" spans="1:2" ht="18.75">
      <c r="A935" s="15"/>
      <c r="B935" s="15"/>
    </row>
    <row r="936" spans="1:2" ht="18.75">
      <c r="A936" s="15"/>
      <c r="B936" s="15"/>
    </row>
    <row r="937" spans="1:2" ht="18.75">
      <c r="A937" s="15"/>
      <c r="B937" s="15"/>
    </row>
    <row r="938" spans="1:2" ht="18.75">
      <c r="A938" s="15"/>
      <c r="B938" s="15"/>
    </row>
    <row r="939" spans="1:2" ht="18.75">
      <c r="A939" s="15"/>
      <c r="B939" s="15"/>
    </row>
    <row r="940" spans="1:2" ht="18.75">
      <c r="A940" s="15"/>
      <c r="B940" s="15"/>
    </row>
    <row r="941" spans="1:2" ht="18.75">
      <c r="A941" s="15"/>
      <c r="B941" s="15"/>
    </row>
    <row r="942" spans="1:2" ht="18.75">
      <c r="A942" s="15"/>
      <c r="B942" s="15"/>
    </row>
    <row r="943" spans="1:2" ht="18.75">
      <c r="A943" s="15"/>
      <c r="B943" s="15"/>
    </row>
    <row r="944" spans="1:2" ht="18.75">
      <c r="A944" s="15"/>
      <c r="B944" s="15"/>
    </row>
    <row r="945" spans="1:2" ht="18.75">
      <c r="A945" s="15"/>
      <c r="B945" s="15"/>
    </row>
    <row r="946" spans="1:2" ht="18.75">
      <c r="A946" s="15"/>
      <c r="B946" s="15"/>
    </row>
    <row r="947" spans="1:2" ht="18.75">
      <c r="A947" s="15"/>
      <c r="B947" s="15"/>
    </row>
    <row r="948" spans="1:2" ht="18.75">
      <c r="A948" s="15"/>
      <c r="B948" s="15"/>
    </row>
    <row r="949" spans="1:2" ht="18.75">
      <c r="A949" s="15"/>
      <c r="B949" s="15"/>
    </row>
    <row r="950" spans="1:2" ht="18.75">
      <c r="A950" s="15"/>
      <c r="B950" s="15"/>
    </row>
    <row r="951" spans="1:2" ht="18.75">
      <c r="A951" s="15"/>
      <c r="B951" s="15"/>
    </row>
    <row r="952" spans="1:2" ht="18.75">
      <c r="A952" s="15"/>
      <c r="B952" s="15"/>
    </row>
    <row r="953" spans="1:2" ht="18.75">
      <c r="A953" s="15"/>
      <c r="B953" s="15"/>
    </row>
    <row r="954" spans="1:2" ht="18.75">
      <c r="A954" s="15"/>
      <c r="B954" s="15"/>
    </row>
    <row r="955" spans="1:2" ht="18.75">
      <c r="A955" s="15"/>
      <c r="B955" s="15"/>
    </row>
    <row r="956" spans="1:2" ht="18.75">
      <c r="A956" s="15"/>
      <c r="B956" s="15"/>
    </row>
    <row r="957" spans="1:2" ht="18.75">
      <c r="A957" s="15"/>
      <c r="B957" s="15"/>
    </row>
    <row r="958" spans="1:2" ht="18.75">
      <c r="A958" s="15"/>
      <c r="B958" s="15"/>
    </row>
    <row r="959" spans="1:2" ht="18.75">
      <c r="A959" s="15"/>
      <c r="B959" s="15"/>
    </row>
  </sheetData>
  <sortState ref="B6:F37">
    <sortCondition descending="1" ref="F6:F37"/>
  </sortState>
  <mergeCells count="4">
    <mergeCell ref="A2:F2"/>
    <mergeCell ref="C3:E3"/>
    <mergeCell ref="A1:C1"/>
    <mergeCell ref="D1:F1"/>
  </mergeCells>
  <printOptions horizontalCentered="1" gridLines="1"/>
  <pageMargins left="3.937007874015748E-2" right="3.937007874015748E-2" top="3.937007874015748E-2" bottom="3.937007874015748E-2" header="0" footer="0"/>
  <pageSetup paperSize="9" scale="52" fitToWidth="0" pageOrder="overThenDown" orientation="landscape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общее1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'1'!Область_печати</vt:lpstr>
      <vt:lpstr>'10'!Область_печати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общее1!Область_печати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2022-12-08T06:34:52Z</cp:lastPrinted>
  <dcterms:created xsi:type="dcterms:W3CDTF">2022-12-07T05:44:40Z</dcterms:created>
  <dcterms:modified xsi:type="dcterms:W3CDTF">2022-12-08T06:37:31Z</dcterms:modified>
</cp:coreProperties>
</file>